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935" tabRatio="811" activeTab="4"/>
  </bookViews>
  <sheets>
    <sheet name="B.Com." sheetId="1" r:id="rId1"/>
    <sheet name="B.A." sheetId="2" r:id="rId2"/>
    <sheet name="B.Sc. (CBZ)" sheetId="3" r:id="rId3"/>
    <sheet name="B.Sc. (PCM)" sheetId="4" r:id="rId4"/>
    <sheet name="B.Sc. (PSM)" sheetId="5" r:id="rId5"/>
    <sheet name="M.A. ECO" sheetId="6" r:id="rId6"/>
    <sheet name="M.A. ENG" sheetId="7" r:id="rId7"/>
    <sheet name="M.A. HINDI" sheetId="8" r:id="rId8"/>
    <sheet name="M.A. HISTORY" sheetId="9" r:id="rId9"/>
    <sheet name="M.A. POL. SC." sheetId="10" r:id="rId10"/>
    <sheet name="M.A. SANS" sheetId="11" r:id="rId11"/>
    <sheet name="M.Sc. MATHS" sheetId="12" r:id="rId12"/>
    <sheet name="M.Sc. BOT" sheetId="13" r:id="rId13"/>
    <sheet name="M.Sc. PHY" sheetId="14" r:id="rId14"/>
    <sheet name="M.Sc. ZOO" sheetId="15" r:id="rId15"/>
    <sheet name="M.Sc. STAT" sheetId="16" r:id="rId16"/>
    <sheet name="M.Sc. CHEM" sheetId="17" r:id="rId17"/>
    <sheet name="M.Com." sheetId="18" r:id="rId18"/>
    <sheet name="Sheet1" sheetId="19" r:id="rId19"/>
  </sheets>
  <externalReferences>
    <externalReference r:id="rId20"/>
  </externalReferences>
  <definedNames>
    <definedName name="_xlnm._FilterDatabase" localSheetId="1" hidden="1">B.A.!$E$4:$K$314</definedName>
  </definedNames>
  <calcPr calcId="124519"/>
</workbook>
</file>

<file path=xl/calcChain.xml><?xml version="1.0" encoding="utf-8"?>
<calcChain xmlns="http://schemas.openxmlformats.org/spreadsheetml/2006/main">
  <c r="AT712" i="2"/>
  <c r="AS712"/>
  <c r="AU712" s="1"/>
  <c r="AT711"/>
  <c r="AS711"/>
  <c r="AU711" s="1"/>
  <c r="AT707"/>
  <c r="AS707"/>
  <c r="AU707" s="1"/>
  <c r="AT706"/>
  <c r="AS706"/>
  <c r="AU706" s="1"/>
  <c r="AT705"/>
  <c r="AS705"/>
  <c r="AU705" s="1"/>
  <c r="AT701"/>
  <c r="AS701"/>
  <c r="AU701" s="1"/>
  <c r="AT698"/>
  <c r="AS698"/>
  <c r="AU698" s="1"/>
  <c r="AT697"/>
  <c r="AS697"/>
  <c r="AU697" s="1"/>
  <c r="AT693"/>
  <c r="AS693"/>
  <c r="AU693" s="1"/>
  <c r="AT685"/>
  <c r="AS685"/>
  <c r="AU685" s="1"/>
  <c r="O5" i="13"/>
  <c r="O40" i="17"/>
  <c r="O41"/>
  <c r="O42"/>
  <c r="O43"/>
  <c r="O44"/>
  <c r="O45"/>
  <c r="O46"/>
  <c r="O47"/>
  <c r="O48"/>
  <c r="O49"/>
  <c r="O50"/>
  <c r="O51"/>
  <c r="O52"/>
  <c r="O53"/>
  <c r="O39"/>
  <c r="AC161" i="3" l="1"/>
  <c r="AD161"/>
  <c r="AE161"/>
  <c r="AC162"/>
  <c r="AD162"/>
  <c r="AE162" s="1"/>
  <c r="AC163"/>
  <c r="AD163"/>
  <c r="AE163" s="1"/>
  <c r="AC164"/>
  <c r="AD164"/>
  <c r="AC165"/>
  <c r="AD165"/>
  <c r="AE165" s="1"/>
  <c r="AC166"/>
  <c r="AD166"/>
  <c r="AE166" s="1"/>
  <c r="AC167"/>
  <c r="AD167"/>
  <c r="AE167" s="1"/>
  <c r="AC168"/>
  <c r="AD168"/>
  <c r="AC169"/>
  <c r="AD169"/>
  <c r="AE169" s="1"/>
  <c r="AC170"/>
  <c r="AD170"/>
  <c r="AE170" s="1"/>
  <c r="AC171"/>
  <c r="AD171"/>
  <c r="AE171" s="1"/>
  <c r="AB119" i="5"/>
  <c r="AB120"/>
  <c r="AB121"/>
  <c r="AB122"/>
  <c r="AB123"/>
  <c r="AB124"/>
  <c r="AB125"/>
  <c r="AB126"/>
  <c r="AB127"/>
  <c r="AA94"/>
  <c r="AB94"/>
  <c r="AC94"/>
  <c r="AA95"/>
  <c r="AB95"/>
  <c r="AC95" s="1"/>
  <c r="AA96"/>
  <c r="AB96"/>
  <c r="AC96" s="1"/>
  <c r="AA97"/>
  <c r="AB97"/>
  <c r="AA98"/>
  <c r="AB98"/>
  <c r="AC98" s="1"/>
  <c r="AA99"/>
  <c r="AB99"/>
  <c r="AA100"/>
  <c r="AB100"/>
  <c r="AA101"/>
  <c r="AB101"/>
  <c r="AA102"/>
  <c r="AB102"/>
  <c r="AC102" s="1"/>
  <c r="AA103"/>
  <c r="AB103"/>
  <c r="AA104"/>
  <c r="AB104"/>
  <c r="AA105"/>
  <c r="AB105"/>
  <c r="AA106"/>
  <c r="AB106"/>
  <c r="AA107"/>
  <c r="AB107"/>
  <c r="AS519" i="2"/>
  <c r="O64" i="18"/>
  <c r="P64"/>
  <c r="Q64"/>
  <c r="O65"/>
  <c r="P65"/>
  <c r="Q65" s="1"/>
  <c r="O66"/>
  <c r="P66"/>
  <c r="Q66" s="1"/>
  <c r="O67"/>
  <c r="P67"/>
  <c r="O68"/>
  <c r="P68"/>
  <c r="Q68" s="1"/>
  <c r="O69"/>
  <c r="P69"/>
  <c r="O70"/>
  <c r="P70"/>
  <c r="S23" i="17"/>
  <c r="T23"/>
  <c r="U23" s="1"/>
  <c r="S24"/>
  <c r="T24"/>
  <c r="U24" s="1"/>
  <c r="S25"/>
  <c r="T25"/>
  <c r="U25" s="1"/>
  <c r="S26"/>
  <c r="T26"/>
  <c r="U26" s="1"/>
  <c r="O25" i="14"/>
  <c r="P25"/>
  <c r="Q25"/>
  <c r="O23" i="13"/>
  <c r="P23"/>
  <c r="O24"/>
  <c r="P24"/>
  <c r="O25"/>
  <c r="P25"/>
  <c r="O26"/>
  <c r="P26"/>
  <c r="M42" i="10"/>
  <c r="N42"/>
  <c r="O42" s="1"/>
  <c r="M43"/>
  <c r="N43"/>
  <c r="O43" s="1"/>
  <c r="M44"/>
  <c r="N44"/>
  <c r="O44" s="1"/>
  <c r="M45"/>
  <c r="N45"/>
  <c r="O45" s="1"/>
  <c r="M46"/>
  <c r="N46"/>
  <c r="M47"/>
  <c r="N47"/>
  <c r="M48"/>
  <c r="N48"/>
  <c r="M49"/>
  <c r="N49"/>
  <c r="O49" s="1"/>
  <c r="M50"/>
  <c r="N50"/>
  <c r="M51"/>
  <c r="N51"/>
  <c r="O51"/>
  <c r="M52"/>
  <c r="N52"/>
  <c r="O52" s="1"/>
  <c r="M53"/>
  <c r="N53"/>
  <c r="O53" s="1"/>
  <c r="M34" i="8"/>
  <c r="N34"/>
  <c r="O34"/>
  <c r="AA153" i="5"/>
  <c r="AB153"/>
  <c r="AC153" s="1"/>
  <c r="AA154"/>
  <c r="AB154"/>
  <c r="AA141"/>
  <c r="AB141"/>
  <c r="AA142"/>
  <c r="AB142"/>
  <c r="AA143"/>
  <c r="AB143"/>
  <c r="AA144"/>
  <c r="AB144"/>
  <c r="AA145"/>
  <c r="AB145"/>
  <c r="AC145" s="1"/>
  <c r="AA146"/>
  <c r="AB146"/>
  <c r="AA147"/>
  <c r="AB147"/>
  <c r="AA148"/>
  <c r="AB148"/>
  <c r="AC148" s="1"/>
  <c r="AA149"/>
  <c r="AB149"/>
  <c r="AC149" s="1"/>
  <c r="AA150"/>
  <c r="AB150"/>
  <c r="AC150" s="1"/>
  <c r="AA151"/>
  <c r="AB151"/>
  <c r="AA152"/>
  <c r="AB152"/>
  <c r="AC152" s="1"/>
  <c r="AC262" i="3"/>
  <c r="AD262"/>
  <c r="AC263"/>
  <c r="AD263"/>
  <c r="AC264"/>
  <c r="AD264"/>
  <c r="AC265"/>
  <c r="AD265"/>
  <c r="AC266"/>
  <c r="AD266"/>
  <c r="AC267"/>
  <c r="AD267"/>
  <c r="AC268"/>
  <c r="AD268"/>
  <c r="AC269"/>
  <c r="AD269"/>
  <c r="AC270"/>
  <c r="AD270"/>
  <c r="AC271"/>
  <c r="AD271"/>
  <c r="AC272"/>
  <c r="AD272"/>
  <c r="AC273"/>
  <c r="AD273"/>
  <c r="AC274"/>
  <c r="AD274"/>
  <c r="AC275"/>
  <c r="AD275"/>
  <c r="AC276"/>
  <c r="AD276"/>
  <c r="AC277"/>
  <c r="AD277"/>
  <c r="AC278"/>
  <c r="AD278"/>
  <c r="AC279"/>
  <c r="AD279"/>
  <c r="AC280"/>
  <c r="AD280"/>
  <c r="AC281"/>
  <c r="AD281"/>
  <c r="AC282"/>
  <c r="AD282"/>
  <c r="AC283"/>
  <c r="AD283"/>
  <c r="AC284"/>
  <c r="AD284"/>
  <c r="AA112" i="4"/>
  <c r="AB112"/>
  <c r="AC112" s="1"/>
  <c r="AA113"/>
  <c r="AB113"/>
  <c r="AA114"/>
  <c r="AB114"/>
  <c r="AA115"/>
  <c r="AB115"/>
  <c r="AA116"/>
  <c r="AB116"/>
  <c r="AA117"/>
  <c r="AB117"/>
  <c r="AA118"/>
  <c r="AB118"/>
  <c r="AA119"/>
  <c r="AB119"/>
  <c r="AA120"/>
  <c r="AB120"/>
  <c r="AB58" i="5"/>
  <c r="AB59"/>
  <c r="AB60"/>
  <c r="AB61"/>
  <c r="AB62"/>
  <c r="Q91" i="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126"/>
  <c r="R126"/>
  <c r="Q127"/>
  <c r="R127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140"/>
  <c r="R140"/>
  <c r="Q141"/>
  <c r="R141"/>
  <c r="Q142"/>
  <c r="R142"/>
  <c r="Q143"/>
  <c r="R143"/>
  <c r="Q144"/>
  <c r="R144"/>
  <c r="Q145"/>
  <c r="R145"/>
  <c r="Q146"/>
  <c r="R146"/>
  <c r="Q147"/>
  <c r="R147"/>
  <c r="Q148"/>
  <c r="R148"/>
  <c r="Q149"/>
  <c r="R149"/>
  <c r="Q150"/>
  <c r="R150"/>
  <c r="Q151"/>
  <c r="R151"/>
  <c r="Q152"/>
  <c r="R152"/>
  <c r="Q153"/>
  <c r="R153"/>
  <c r="Q154"/>
  <c r="R154"/>
  <c r="Q155"/>
  <c r="R155"/>
  <c r="Q156"/>
  <c r="R156"/>
  <c r="Q157"/>
  <c r="R157"/>
  <c r="Q158"/>
  <c r="R158"/>
  <c r="Q159"/>
  <c r="R159"/>
  <c r="Q160"/>
  <c r="R160"/>
  <c r="Q161"/>
  <c r="R161"/>
  <c r="Q162"/>
  <c r="R162"/>
  <c r="Q163"/>
  <c r="R163"/>
  <c r="Q164"/>
  <c r="R164"/>
  <c r="Q165"/>
  <c r="R165"/>
  <c r="Q166"/>
  <c r="R166"/>
  <c r="Q167"/>
  <c r="R167"/>
  <c r="Q168"/>
  <c r="R168"/>
  <c r="Q169"/>
  <c r="R169"/>
  <c r="Q170"/>
  <c r="R170"/>
  <c r="Q171"/>
  <c r="R171"/>
  <c r="Q172"/>
  <c r="R172"/>
  <c r="Q173"/>
  <c r="R173"/>
  <c r="Q174"/>
  <c r="R174"/>
  <c r="Q175"/>
  <c r="R175"/>
  <c r="Q176"/>
  <c r="R176"/>
  <c r="Q177"/>
  <c r="R177"/>
  <c r="Q178"/>
  <c r="R178"/>
  <c r="Q179"/>
  <c r="R179"/>
  <c r="Q180"/>
  <c r="R180"/>
  <c r="R90"/>
  <c r="Q90"/>
  <c r="R89"/>
  <c r="Q89"/>
  <c r="AS464" i="2"/>
  <c r="AT464"/>
  <c r="AU464" s="1"/>
  <c r="AS465"/>
  <c r="AT465"/>
  <c r="AS466"/>
  <c r="AT466"/>
  <c r="AS467"/>
  <c r="AT467"/>
  <c r="AU467" s="1"/>
  <c r="AS468"/>
  <c r="AT468"/>
  <c r="AS469"/>
  <c r="AT469"/>
  <c r="AS470"/>
  <c r="AT470"/>
  <c r="AS471"/>
  <c r="AT471"/>
  <c r="AS472"/>
  <c r="AT472"/>
  <c r="AU472" s="1"/>
  <c r="AS473"/>
  <c r="AT473"/>
  <c r="AU473" s="1"/>
  <c r="AS474"/>
  <c r="AT474"/>
  <c r="AS475"/>
  <c r="AT475"/>
  <c r="AS476"/>
  <c r="AT476"/>
  <c r="AS477"/>
  <c r="AT477"/>
  <c r="AU477" s="1"/>
  <c r="AS478"/>
  <c r="AT478"/>
  <c r="AS479"/>
  <c r="AT479"/>
  <c r="AS480"/>
  <c r="AT480"/>
  <c r="AS481"/>
  <c r="AT481"/>
  <c r="AS482"/>
  <c r="AT482"/>
  <c r="AS483"/>
  <c r="AT483"/>
  <c r="AS484"/>
  <c r="AT484"/>
  <c r="AS485"/>
  <c r="AT485"/>
  <c r="AS486"/>
  <c r="AT486"/>
  <c r="AS487"/>
  <c r="AT487"/>
  <c r="AS488"/>
  <c r="AT488"/>
  <c r="AS489"/>
  <c r="AT489"/>
  <c r="AS490"/>
  <c r="AT490"/>
  <c r="AS491"/>
  <c r="AT491"/>
  <c r="AS492"/>
  <c r="AT492"/>
  <c r="AS493"/>
  <c r="AT493"/>
  <c r="AS494"/>
  <c r="AT494"/>
  <c r="AS495"/>
  <c r="AT495"/>
  <c r="AS496"/>
  <c r="AT496"/>
  <c r="AS497"/>
  <c r="AT497"/>
  <c r="AS498"/>
  <c r="AT498"/>
  <c r="AS499"/>
  <c r="AT499"/>
  <c r="AS500"/>
  <c r="AT500"/>
  <c r="AS501"/>
  <c r="AT501"/>
  <c r="AS502"/>
  <c r="AT502"/>
  <c r="AS503"/>
  <c r="AT503"/>
  <c r="AS504"/>
  <c r="AT504"/>
  <c r="AS505"/>
  <c r="AT505"/>
  <c r="AS506"/>
  <c r="AT506"/>
  <c r="AS507"/>
  <c r="AT507"/>
  <c r="AS508"/>
  <c r="AT508"/>
  <c r="AS509"/>
  <c r="AT509"/>
  <c r="AS510"/>
  <c r="AT510"/>
  <c r="AS511"/>
  <c r="AT511"/>
  <c r="AS512"/>
  <c r="AT512"/>
  <c r="AS513"/>
  <c r="AT513"/>
  <c r="AS514"/>
  <c r="AT514"/>
  <c r="AS515"/>
  <c r="AT515"/>
  <c r="AS516"/>
  <c r="AT516"/>
  <c r="AS517"/>
  <c r="AT517"/>
  <c r="AS518"/>
  <c r="AT518"/>
  <c r="AB75" i="5"/>
  <c r="AB76"/>
  <c r="AB77"/>
  <c r="AB78"/>
  <c r="AB79"/>
  <c r="AB80"/>
  <c r="AB81"/>
  <c r="AB82"/>
  <c r="AB83"/>
  <c r="O50" i="14"/>
  <c r="AB215" i="4"/>
  <c r="M72" i="12"/>
  <c r="M119"/>
  <c r="N119"/>
  <c r="O17" i="15"/>
  <c r="P17"/>
  <c r="O18"/>
  <c r="P18"/>
  <c r="AA110" i="4"/>
  <c r="AB110"/>
  <c r="AA111"/>
  <c r="AB111"/>
  <c r="M33" i="8"/>
  <c r="N33"/>
  <c r="O33"/>
  <c r="O126" i="18"/>
  <c r="P126"/>
  <c r="O127"/>
  <c r="P127"/>
  <c r="O22" i="13"/>
  <c r="P22"/>
  <c r="O50"/>
  <c r="P50"/>
  <c r="AS537" i="2"/>
  <c r="AS538"/>
  <c r="AS539"/>
  <c r="AS540"/>
  <c r="AS541"/>
  <c r="AS542"/>
  <c r="AS543"/>
  <c r="AS544"/>
  <c r="AS545"/>
  <c r="AS546"/>
  <c r="AS547"/>
  <c r="AS548"/>
  <c r="AS549"/>
  <c r="AS550"/>
  <c r="AS551"/>
  <c r="AS552"/>
  <c r="AS553"/>
  <c r="AS554"/>
  <c r="AS555"/>
  <c r="AS556"/>
  <c r="AS557"/>
  <c r="AS558"/>
  <c r="AS559"/>
  <c r="AS560"/>
  <c r="AS561"/>
  <c r="AS562"/>
  <c r="AS563"/>
  <c r="AS564"/>
  <c r="AS565"/>
  <c r="AS566"/>
  <c r="AS567"/>
  <c r="AS568"/>
  <c r="AS569"/>
  <c r="AS570"/>
  <c r="AS571"/>
  <c r="AS572"/>
  <c r="AS573"/>
  <c r="AS574"/>
  <c r="AS575"/>
  <c r="AS576"/>
  <c r="AS577"/>
  <c r="AS578"/>
  <c r="AS579"/>
  <c r="AS580"/>
  <c r="AS581"/>
  <c r="AS582"/>
  <c r="AS583"/>
  <c r="AS584"/>
  <c r="AS585"/>
  <c r="AS586"/>
  <c r="AS587"/>
  <c r="AS588"/>
  <c r="AS589"/>
  <c r="AS590"/>
  <c r="AS591"/>
  <c r="AS592"/>
  <c r="AS593"/>
  <c r="AS594"/>
  <c r="AS595"/>
  <c r="AS596"/>
  <c r="AS597"/>
  <c r="AS598"/>
  <c r="AS599"/>
  <c r="AS600"/>
  <c r="AS601"/>
  <c r="AS602"/>
  <c r="AS603"/>
  <c r="AS604"/>
  <c r="AS605"/>
  <c r="AS606"/>
  <c r="AS607"/>
  <c r="AS608"/>
  <c r="AS609"/>
  <c r="AS610"/>
  <c r="AS611"/>
  <c r="AS612"/>
  <c r="AS613"/>
  <c r="AS614"/>
  <c r="AS615"/>
  <c r="AS616"/>
  <c r="AS617"/>
  <c r="AS618"/>
  <c r="AS619"/>
  <c r="AS620"/>
  <c r="AS621"/>
  <c r="AS622"/>
  <c r="AS623"/>
  <c r="AS624"/>
  <c r="AS625"/>
  <c r="AS626"/>
  <c r="AS627"/>
  <c r="AS628"/>
  <c r="AS629"/>
  <c r="AS630"/>
  <c r="AS631"/>
  <c r="AS632"/>
  <c r="AS633"/>
  <c r="AS634"/>
  <c r="AS635"/>
  <c r="AS636"/>
  <c r="AS637"/>
  <c r="AS638"/>
  <c r="AS639"/>
  <c r="AS640"/>
  <c r="AS641"/>
  <c r="AS642"/>
  <c r="AS643"/>
  <c r="AS644"/>
  <c r="AS645"/>
  <c r="AS646"/>
  <c r="AS647"/>
  <c r="AS648"/>
  <c r="AS649"/>
  <c r="AS650"/>
  <c r="AS651"/>
  <c r="AS652"/>
  <c r="AS653"/>
  <c r="AS654"/>
  <c r="AS655"/>
  <c r="AS656"/>
  <c r="AS657"/>
  <c r="AS658"/>
  <c r="AS659"/>
  <c r="AS660"/>
  <c r="AS661"/>
  <c r="AS662"/>
  <c r="AS663"/>
  <c r="AS664"/>
  <c r="AS665"/>
  <c r="AS666"/>
  <c r="AS667"/>
  <c r="AS668"/>
  <c r="AS669"/>
  <c r="AS670"/>
  <c r="AS671"/>
  <c r="AS672"/>
  <c r="AS673"/>
  <c r="AS674"/>
  <c r="AS675"/>
  <c r="AS676"/>
  <c r="AS677"/>
  <c r="AS678"/>
  <c r="AS679"/>
  <c r="AS680"/>
  <c r="AS681"/>
  <c r="O13" i="15"/>
  <c r="P13"/>
  <c r="O14"/>
  <c r="P14"/>
  <c r="Q14" s="1"/>
  <c r="AB57" i="5"/>
  <c r="AD404" i="3"/>
  <c r="AC382"/>
  <c r="AD382"/>
  <c r="AC383"/>
  <c r="AD383"/>
  <c r="AC384"/>
  <c r="AD384"/>
  <c r="AC385"/>
  <c r="AD385"/>
  <c r="AC386"/>
  <c r="AD386"/>
  <c r="AC387"/>
  <c r="AD387"/>
  <c r="AC388"/>
  <c r="AD388"/>
  <c r="AC389"/>
  <c r="AD389"/>
  <c r="AC390"/>
  <c r="AD390"/>
  <c r="AC391"/>
  <c r="AD391"/>
  <c r="AC392"/>
  <c r="AD392"/>
  <c r="AC393"/>
  <c r="AD393"/>
  <c r="AC394"/>
  <c r="AD394"/>
  <c r="AC395"/>
  <c r="AD395"/>
  <c r="AC396"/>
  <c r="AD396"/>
  <c r="AC397"/>
  <c r="AD397"/>
  <c r="AC398"/>
  <c r="AD398"/>
  <c r="AC399"/>
  <c r="AD399"/>
  <c r="AC400"/>
  <c r="AD400"/>
  <c r="AC401"/>
  <c r="AD401"/>
  <c r="AC402"/>
  <c r="AD402"/>
  <c r="AC403"/>
  <c r="AD403"/>
  <c r="AC404"/>
  <c r="AC405"/>
  <c r="AD405"/>
  <c r="AC406"/>
  <c r="AD406"/>
  <c r="AC407"/>
  <c r="AD407"/>
  <c r="AC408"/>
  <c r="AD408"/>
  <c r="AC409"/>
  <c r="AD409"/>
  <c r="O119" i="18"/>
  <c r="P119"/>
  <c r="Q119"/>
  <c r="O120"/>
  <c r="P120"/>
  <c r="Q120" s="1"/>
  <c r="O121"/>
  <c r="P121"/>
  <c r="Q121" s="1"/>
  <c r="O122"/>
  <c r="P122"/>
  <c r="O123"/>
  <c r="P123"/>
  <c r="Q123" s="1"/>
  <c r="O124"/>
  <c r="P124"/>
  <c r="Q124" s="1"/>
  <c r="O125"/>
  <c r="P125"/>
  <c r="Q125" s="1"/>
  <c r="O13" i="16"/>
  <c r="P13"/>
  <c r="O14"/>
  <c r="P14"/>
  <c r="O15"/>
  <c r="P15"/>
  <c r="O16"/>
  <c r="P16"/>
  <c r="O17"/>
  <c r="P17"/>
  <c r="O18"/>
  <c r="P18"/>
  <c r="O48" i="14"/>
  <c r="P48"/>
  <c r="O49"/>
  <c r="P49"/>
  <c r="P50"/>
  <c r="M117" i="12"/>
  <c r="N117"/>
  <c r="M118"/>
  <c r="N118"/>
  <c r="M27" i="9"/>
  <c r="N27"/>
  <c r="M28"/>
  <c r="N28"/>
  <c r="O28" s="1"/>
  <c r="M29"/>
  <c r="N29"/>
  <c r="O29" s="1"/>
  <c r="M30"/>
  <c r="N30"/>
  <c r="O30" s="1"/>
  <c r="M31"/>
  <c r="N31"/>
  <c r="O31" s="1"/>
  <c r="M32"/>
  <c r="N32"/>
  <c r="O32" s="1"/>
  <c r="M33"/>
  <c r="N33"/>
  <c r="M34"/>
  <c r="N34"/>
  <c r="O34" s="1"/>
  <c r="M29" i="8"/>
  <c r="N29"/>
  <c r="O29"/>
  <c r="M30"/>
  <c r="N30"/>
  <c r="O30" s="1"/>
  <c r="M31"/>
  <c r="N31"/>
  <c r="O31" s="1"/>
  <c r="M32"/>
  <c r="N32"/>
  <c r="O32" s="1"/>
  <c r="N44" i="6"/>
  <c r="N45"/>
  <c r="N46"/>
  <c r="N47"/>
  <c r="N48"/>
  <c r="N49"/>
  <c r="N50"/>
  <c r="M44"/>
  <c r="M45"/>
  <c r="M46"/>
  <c r="M47"/>
  <c r="M48"/>
  <c r="M49"/>
  <c r="M50"/>
  <c r="P82" i="18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81"/>
  <c r="P5"/>
  <c r="O5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81"/>
  <c r="AT521" i="2"/>
  <c r="AT520"/>
  <c r="AS520"/>
  <c r="AC381" i="3"/>
  <c r="AD381"/>
  <c r="AS532" i="2"/>
  <c r="AT532"/>
  <c r="AS533"/>
  <c r="AT533"/>
  <c r="AS534"/>
  <c r="AT534"/>
  <c r="AS535"/>
  <c r="AT535"/>
  <c r="AS536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S682"/>
  <c r="AT682"/>
  <c r="AS683"/>
  <c r="AT683"/>
  <c r="AT531"/>
  <c r="AS531"/>
  <c r="AS322"/>
  <c r="AT322"/>
  <c r="AS323"/>
  <c r="AT323"/>
  <c r="AS324"/>
  <c r="AT324"/>
  <c r="AS325"/>
  <c r="AT325"/>
  <c r="AS326"/>
  <c r="AT326"/>
  <c r="AS327"/>
  <c r="AT327"/>
  <c r="AS328"/>
  <c r="AT328"/>
  <c r="AS329"/>
  <c r="AT329"/>
  <c r="AS330"/>
  <c r="AT330"/>
  <c r="AS331"/>
  <c r="AT331"/>
  <c r="AS332"/>
  <c r="AT332"/>
  <c r="AS333"/>
  <c r="AT333"/>
  <c r="AS334"/>
  <c r="AT334"/>
  <c r="AS335"/>
  <c r="AT335"/>
  <c r="AS336"/>
  <c r="AT336"/>
  <c r="AS337"/>
  <c r="AT337"/>
  <c r="AS338"/>
  <c r="AT338"/>
  <c r="AS339"/>
  <c r="AT339"/>
  <c r="AS340"/>
  <c r="AT340"/>
  <c r="AS341"/>
  <c r="AT341"/>
  <c r="AS342"/>
  <c r="AT342"/>
  <c r="AS343"/>
  <c r="AT343"/>
  <c r="AS344"/>
  <c r="AT344"/>
  <c r="AS345"/>
  <c r="AT345"/>
  <c r="AS346"/>
  <c r="AT346"/>
  <c r="AS347"/>
  <c r="AT347"/>
  <c r="AS348"/>
  <c r="AT348"/>
  <c r="AS349"/>
  <c r="AT349"/>
  <c r="AS350"/>
  <c r="AT350"/>
  <c r="AS351"/>
  <c r="AT351"/>
  <c r="AS352"/>
  <c r="AT352"/>
  <c r="AS353"/>
  <c r="AT353"/>
  <c r="AS354"/>
  <c r="AT354"/>
  <c r="AS355"/>
  <c r="AT355"/>
  <c r="AS356"/>
  <c r="AT356"/>
  <c r="AS357"/>
  <c r="AT357"/>
  <c r="AS358"/>
  <c r="AT358"/>
  <c r="AS359"/>
  <c r="AT359"/>
  <c r="AS360"/>
  <c r="AT360"/>
  <c r="AS361"/>
  <c r="AT361"/>
  <c r="AS362"/>
  <c r="AT362"/>
  <c r="AS363"/>
  <c r="AT363"/>
  <c r="AS364"/>
  <c r="AT364"/>
  <c r="AS365"/>
  <c r="AT365"/>
  <c r="AS366"/>
  <c r="AT366"/>
  <c r="AS367"/>
  <c r="AT367"/>
  <c r="AS368"/>
  <c r="AT368"/>
  <c r="AS369"/>
  <c r="AT369"/>
  <c r="AS370"/>
  <c r="AT370"/>
  <c r="AS371"/>
  <c r="AT371"/>
  <c r="AS372"/>
  <c r="AT372"/>
  <c r="AS373"/>
  <c r="AT373"/>
  <c r="AS374"/>
  <c r="AT374"/>
  <c r="AS375"/>
  <c r="AT375"/>
  <c r="AS376"/>
  <c r="AT376"/>
  <c r="AS377"/>
  <c r="AT377"/>
  <c r="AS378"/>
  <c r="AT378"/>
  <c r="AS379"/>
  <c r="AT379"/>
  <c r="AS380"/>
  <c r="AT380"/>
  <c r="AS381"/>
  <c r="AT381"/>
  <c r="AS684"/>
  <c r="AT684"/>
  <c r="AS382"/>
  <c r="AT382"/>
  <c r="AS383"/>
  <c r="AT383"/>
  <c r="AS384"/>
  <c r="AT384"/>
  <c r="AS385"/>
  <c r="AT385"/>
  <c r="AS386"/>
  <c r="AT386"/>
  <c r="AS387"/>
  <c r="AT387"/>
  <c r="AS388"/>
  <c r="AT388"/>
  <c r="AS389"/>
  <c r="AT389"/>
  <c r="AS390"/>
  <c r="AT390"/>
  <c r="AS391"/>
  <c r="AT391"/>
  <c r="AS392"/>
  <c r="AT392"/>
  <c r="AS393"/>
  <c r="AT393"/>
  <c r="AS394"/>
  <c r="AT394"/>
  <c r="AS395"/>
  <c r="AT395"/>
  <c r="AS396"/>
  <c r="AT396"/>
  <c r="AS397"/>
  <c r="AT397"/>
  <c r="AS398"/>
  <c r="AT398"/>
  <c r="AS399"/>
  <c r="AT399"/>
  <c r="AS400"/>
  <c r="AT400"/>
  <c r="AS401"/>
  <c r="AT401"/>
  <c r="AS402"/>
  <c r="AT402"/>
  <c r="AS403"/>
  <c r="AT403"/>
  <c r="AS404"/>
  <c r="AT404"/>
  <c r="AS405"/>
  <c r="AT405"/>
  <c r="AS406"/>
  <c r="AT406"/>
  <c r="AS407"/>
  <c r="AT407"/>
  <c r="AS408"/>
  <c r="AT408"/>
  <c r="AS409"/>
  <c r="AT409"/>
  <c r="AS410"/>
  <c r="AT410"/>
  <c r="AS411"/>
  <c r="AT411"/>
  <c r="AS412"/>
  <c r="AT412"/>
  <c r="AS413"/>
  <c r="AT413"/>
  <c r="AS414"/>
  <c r="AT414"/>
  <c r="AS415"/>
  <c r="AT415"/>
  <c r="AS416"/>
  <c r="AT416"/>
  <c r="AS417"/>
  <c r="AT417"/>
  <c r="AS418"/>
  <c r="AT418"/>
  <c r="AS419"/>
  <c r="AT419"/>
  <c r="AS420"/>
  <c r="AT420"/>
  <c r="AS421"/>
  <c r="AT421"/>
  <c r="AS422"/>
  <c r="AT422"/>
  <c r="AS423"/>
  <c r="AT423"/>
  <c r="AS424"/>
  <c r="AT424"/>
  <c r="AS425"/>
  <c r="AT425"/>
  <c r="AS426"/>
  <c r="AT426"/>
  <c r="AS427"/>
  <c r="AT427"/>
  <c r="AS428"/>
  <c r="AT428"/>
  <c r="AS429"/>
  <c r="AT429"/>
  <c r="AS430"/>
  <c r="AT430"/>
  <c r="AS431"/>
  <c r="AT431"/>
  <c r="AS432"/>
  <c r="AT432"/>
  <c r="AS433"/>
  <c r="AT433"/>
  <c r="AS434"/>
  <c r="AT434"/>
  <c r="AS435"/>
  <c r="AT435"/>
  <c r="AS436"/>
  <c r="AT436"/>
  <c r="AS437"/>
  <c r="AT437"/>
  <c r="AS438"/>
  <c r="AT438"/>
  <c r="AS439"/>
  <c r="AT439"/>
  <c r="AS440"/>
  <c r="AT440"/>
  <c r="AS441"/>
  <c r="AT441"/>
  <c r="AS442"/>
  <c r="AT442"/>
  <c r="AS443"/>
  <c r="AT443"/>
  <c r="AS444"/>
  <c r="AT444"/>
  <c r="AS445"/>
  <c r="AT445"/>
  <c r="AS446"/>
  <c r="AT446"/>
  <c r="AS447"/>
  <c r="AT447"/>
  <c r="AS448"/>
  <c r="AT448"/>
  <c r="AS449"/>
  <c r="AT449"/>
  <c r="AS450"/>
  <c r="AT450"/>
  <c r="AS451"/>
  <c r="AT451"/>
  <c r="AS452"/>
  <c r="AT452"/>
  <c r="AS453"/>
  <c r="AT453"/>
  <c r="AS454"/>
  <c r="AT454"/>
  <c r="AS455"/>
  <c r="AT455"/>
  <c r="AS456"/>
  <c r="AT456"/>
  <c r="AS457"/>
  <c r="AT457"/>
  <c r="AS458"/>
  <c r="AT458"/>
  <c r="AS459"/>
  <c r="AT459"/>
  <c r="AS460"/>
  <c r="AT460"/>
  <c r="AS461"/>
  <c r="AT461"/>
  <c r="AS462"/>
  <c r="AT462"/>
  <c r="AS463"/>
  <c r="AT463"/>
  <c r="AT321"/>
  <c r="AS32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S31"/>
  <c r="AT31"/>
  <c r="AS32"/>
  <c r="AT32"/>
  <c r="AS33"/>
  <c r="AT33"/>
  <c r="AS34"/>
  <c r="AT34"/>
  <c r="AS35"/>
  <c r="AT35"/>
  <c r="AS36"/>
  <c r="AT36"/>
  <c r="AS37"/>
  <c r="AT37"/>
  <c r="AS38"/>
  <c r="AT38"/>
  <c r="AS39"/>
  <c r="AT39"/>
  <c r="AS40"/>
  <c r="AT40"/>
  <c r="AS41"/>
  <c r="AT41"/>
  <c r="AS42"/>
  <c r="AT42"/>
  <c r="AS43"/>
  <c r="AT43"/>
  <c r="AS44"/>
  <c r="AT44"/>
  <c r="AS45"/>
  <c r="AT45"/>
  <c r="AS46"/>
  <c r="AT46"/>
  <c r="AS47"/>
  <c r="AT47"/>
  <c r="AS48"/>
  <c r="AT48"/>
  <c r="AS49"/>
  <c r="AT49"/>
  <c r="AS50"/>
  <c r="AT50"/>
  <c r="AS51"/>
  <c r="AT51"/>
  <c r="AS52"/>
  <c r="AT52"/>
  <c r="AS53"/>
  <c r="AT53"/>
  <c r="AS54"/>
  <c r="AT54"/>
  <c r="AS55"/>
  <c r="AT55"/>
  <c r="AS56"/>
  <c r="AT56"/>
  <c r="AS57"/>
  <c r="AT57"/>
  <c r="AS58"/>
  <c r="AT58"/>
  <c r="AS59"/>
  <c r="AT59"/>
  <c r="AS60"/>
  <c r="AT60"/>
  <c r="AS61"/>
  <c r="AT61"/>
  <c r="AS62"/>
  <c r="AT62"/>
  <c r="AS63"/>
  <c r="AT63"/>
  <c r="AS64"/>
  <c r="AT64"/>
  <c r="AS65"/>
  <c r="AT65"/>
  <c r="AS66"/>
  <c r="AT66"/>
  <c r="AS67"/>
  <c r="AT67"/>
  <c r="AS68"/>
  <c r="AT68"/>
  <c r="AS69"/>
  <c r="AT69"/>
  <c r="AS70"/>
  <c r="AT70"/>
  <c r="AS71"/>
  <c r="AT71"/>
  <c r="AS72"/>
  <c r="AT72"/>
  <c r="AS73"/>
  <c r="AT73"/>
  <c r="AS74"/>
  <c r="AT74"/>
  <c r="AS75"/>
  <c r="AT75"/>
  <c r="AS76"/>
  <c r="AT76"/>
  <c r="AS77"/>
  <c r="AT77"/>
  <c r="AS78"/>
  <c r="AT78"/>
  <c r="AS257"/>
  <c r="AT257"/>
  <c r="AS258"/>
  <c r="AT258"/>
  <c r="AS259"/>
  <c r="AT259"/>
  <c r="AS260"/>
  <c r="AT260"/>
  <c r="AS261"/>
  <c r="AT261"/>
  <c r="AS262"/>
  <c r="AT262"/>
  <c r="AS263"/>
  <c r="AT263"/>
  <c r="AS264"/>
  <c r="AT264"/>
  <c r="AS265"/>
  <c r="AT265"/>
  <c r="AS266"/>
  <c r="AT266"/>
  <c r="AS267"/>
  <c r="AT267"/>
  <c r="AS268"/>
  <c r="AT268"/>
  <c r="AS269"/>
  <c r="AT269"/>
  <c r="AS270"/>
  <c r="AT270"/>
  <c r="AS271"/>
  <c r="AT271"/>
  <c r="AS272"/>
  <c r="AT272"/>
  <c r="AS273"/>
  <c r="AT273"/>
  <c r="AS274"/>
  <c r="AT274"/>
  <c r="AS275"/>
  <c r="AT275"/>
  <c r="AS276"/>
  <c r="AT276"/>
  <c r="AS277"/>
  <c r="AT277"/>
  <c r="AS278"/>
  <c r="AT278"/>
  <c r="AS279"/>
  <c r="AT279"/>
  <c r="AS280"/>
  <c r="AT280"/>
  <c r="AS281"/>
  <c r="AT281"/>
  <c r="AS282"/>
  <c r="AT282"/>
  <c r="AS283"/>
  <c r="AT283"/>
  <c r="AS284"/>
  <c r="AT284"/>
  <c r="AS285"/>
  <c r="AT285"/>
  <c r="AS286"/>
  <c r="AT286"/>
  <c r="AS287"/>
  <c r="AT287"/>
  <c r="AS288"/>
  <c r="AT288"/>
  <c r="AS289"/>
  <c r="AT289"/>
  <c r="AS290"/>
  <c r="AT290"/>
  <c r="AS291"/>
  <c r="AT291"/>
  <c r="AS292"/>
  <c r="AT292"/>
  <c r="AS293"/>
  <c r="AT293"/>
  <c r="AS294"/>
  <c r="AT294"/>
  <c r="AS295"/>
  <c r="AT295"/>
  <c r="AS296"/>
  <c r="AT296"/>
  <c r="AS297"/>
  <c r="AT297"/>
  <c r="AS298"/>
  <c r="AT298"/>
  <c r="AS299"/>
  <c r="AT299"/>
  <c r="AS300"/>
  <c r="AT300"/>
  <c r="AS301"/>
  <c r="AT301"/>
  <c r="AS302"/>
  <c r="AT302"/>
  <c r="AS303"/>
  <c r="AT303"/>
  <c r="AS304"/>
  <c r="AT304"/>
  <c r="AS305"/>
  <c r="AT305"/>
  <c r="AS306"/>
  <c r="AT306"/>
  <c r="AS307"/>
  <c r="AT307"/>
  <c r="AS308"/>
  <c r="AT308"/>
  <c r="AS309"/>
  <c r="AT309"/>
  <c r="AS310"/>
  <c r="AT310"/>
  <c r="AS311"/>
  <c r="AT311"/>
  <c r="P63" i="18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M73" i="12"/>
  <c r="N73"/>
  <c r="M74"/>
  <c r="N74"/>
  <c r="M75"/>
  <c r="N75"/>
  <c r="M76"/>
  <c r="N76"/>
  <c r="M77"/>
  <c r="N77"/>
  <c r="O77" s="1"/>
  <c r="M78"/>
  <c r="N78"/>
  <c r="M79"/>
  <c r="N79"/>
  <c r="M80"/>
  <c r="N80"/>
  <c r="M81"/>
  <c r="N81"/>
  <c r="O81" s="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4" i="10"/>
  <c r="N64"/>
  <c r="M65"/>
  <c r="N65"/>
  <c r="M66"/>
  <c r="N66"/>
  <c r="O66" s="1"/>
  <c r="M67"/>
  <c r="N67"/>
  <c r="M68"/>
  <c r="N68"/>
  <c r="M69"/>
  <c r="N69"/>
  <c r="O69" s="1"/>
  <c r="M70"/>
  <c r="N70"/>
  <c r="O70" s="1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O82" s="1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6" i="9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35"/>
  <c r="N35"/>
  <c r="M36"/>
  <c r="N36"/>
  <c r="M37"/>
  <c r="N37"/>
  <c r="M38"/>
  <c r="N38"/>
  <c r="M8" i="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6"/>
  <c r="N6"/>
  <c r="M7"/>
  <c r="N7"/>
  <c r="M42" i="7"/>
  <c r="N42"/>
  <c r="M43"/>
  <c r="N43"/>
  <c r="M44"/>
  <c r="N44"/>
  <c r="M45"/>
  <c r="N45"/>
  <c r="M46"/>
  <c r="N46"/>
  <c r="M47"/>
  <c r="N47"/>
  <c r="M48"/>
  <c r="N48"/>
  <c r="M49"/>
  <c r="N49"/>
  <c r="M50"/>
  <c r="N50"/>
  <c r="M71" i="6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65"/>
  <c r="N65"/>
  <c r="M66"/>
  <c r="N66"/>
  <c r="M67"/>
  <c r="N67"/>
  <c r="M68"/>
  <c r="N68"/>
  <c r="M69"/>
  <c r="N69"/>
  <c r="M70"/>
  <c r="N70"/>
  <c r="M5" i="7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6" i="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AA116" i="5"/>
  <c r="AB116"/>
  <c r="AA117"/>
  <c r="AB117"/>
  <c r="AA118"/>
  <c r="AB118"/>
  <c r="AA119"/>
  <c r="AA120"/>
  <c r="AA121"/>
  <c r="AA122"/>
  <c r="AA123"/>
  <c r="AA124"/>
  <c r="AA125"/>
  <c r="AA126"/>
  <c r="AA127"/>
  <c r="AA128"/>
  <c r="AB128"/>
  <c r="AA129"/>
  <c r="AB129"/>
  <c r="AA130"/>
  <c r="AB130"/>
  <c r="AA131"/>
  <c r="AB131"/>
  <c r="AA132"/>
  <c r="AB132"/>
  <c r="AA133"/>
  <c r="AB133"/>
  <c r="AA134"/>
  <c r="AB134"/>
  <c r="AA135"/>
  <c r="AB135"/>
  <c r="AA136"/>
  <c r="AB136"/>
  <c r="AA137"/>
  <c r="AB137"/>
  <c r="AA138"/>
  <c r="AB138"/>
  <c r="AA139"/>
  <c r="AB139"/>
  <c r="AA140"/>
  <c r="AB140"/>
  <c r="AB115"/>
  <c r="AA115"/>
  <c r="AA72"/>
  <c r="AB72"/>
  <c r="AA73"/>
  <c r="AB73"/>
  <c r="AA74"/>
  <c r="AB74"/>
  <c r="AA75"/>
  <c r="AA76"/>
  <c r="AA77"/>
  <c r="AA78"/>
  <c r="AA79"/>
  <c r="AA80"/>
  <c r="AA81"/>
  <c r="AA82"/>
  <c r="AA83"/>
  <c r="AA84"/>
  <c r="AB84"/>
  <c r="AA85"/>
  <c r="AB85"/>
  <c r="AA86"/>
  <c r="AB86"/>
  <c r="AA87"/>
  <c r="AB87"/>
  <c r="AA88"/>
  <c r="AB88"/>
  <c r="AA89"/>
  <c r="AB89"/>
  <c r="AA90"/>
  <c r="AB90"/>
  <c r="AA91"/>
  <c r="AB91"/>
  <c r="AA92"/>
  <c r="AB92"/>
  <c r="AA93"/>
  <c r="AB93"/>
  <c r="AA226" i="4"/>
  <c r="AB226"/>
  <c r="AA227"/>
  <c r="AB227"/>
  <c r="AA228"/>
  <c r="AB228"/>
  <c r="AA229"/>
  <c r="AB229"/>
  <c r="AA230"/>
  <c r="AB230"/>
  <c r="AA231"/>
  <c r="AB231"/>
  <c r="AA232"/>
  <c r="AB232"/>
  <c r="AA233"/>
  <c r="AB233"/>
  <c r="AA234"/>
  <c r="AB234"/>
  <c r="AA235"/>
  <c r="AB235"/>
  <c r="AA236"/>
  <c r="AB236"/>
  <c r="AA237"/>
  <c r="AB237"/>
  <c r="AA238"/>
  <c r="AB238"/>
  <c r="AA239"/>
  <c r="AB239"/>
  <c r="AA240"/>
  <c r="AB240"/>
  <c r="AA241"/>
  <c r="AB241"/>
  <c r="AA242"/>
  <c r="AB242"/>
  <c r="AA243"/>
  <c r="AB243"/>
  <c r="AA244"/>
  <c r="AB244"/>
  <c r="AA245"/>
  <c r="AB245"/>
  <c r="AA246"/>
  <c r="AB246"/>
  <c r="AA247"/>
  <c r="AB247"/>
  <c r="AA248"/>
  <c r="AB248"/>
  <c r="AA249"/>
  <c r="AB249"/>
  <c r="AA250"/>
  <c r="AB250"/>
  <c r="AA251"/>
  <c r="AB251"/>
  <c r="AA252"/>
  <c r="AB252"/>
  <c r="AA253"/>
  <c r="AB253"/>
  <c r="AA254"/>
  <c r="AB254"/>
  <c r="AA255"/>
  <c r="AB255"/>
  <c r="AA256"/>
  <c r="AB256"/>
  <c r="AA257"/>
  <c r="AB257"/>
  <c r="AA258"/>
  <c r="AB258"/>
  <c r="AA259"/>
  <c r="AB259"/>
  <c r="AA260"/>
  <c r="AB260"/>
  <c r="AA261"/>
  <c r="AB261"/>
  <c r="AA262"/>
  <c r="AB262"/>
  <c r="AA263"/>
  <c r="AB263"/>
  <c r="AA264"/>
  <c r="AB264"/>
  <c r="AA265"/>
  <c r="AB265"/>
  <c r="AA266"/>
  <c r="AB266"/>
  <c r="AA267"/>
  <c r="AB267"/>
  <c r="AA268"/>
  <c r="AB268"/>
  <c r="AA269"/>
  <c r="AB269"/>
  <c r="AA270"/>
  <c r="AB270"/>
  <c r="AA271"/>
  <c r="AB271"/>
  <c r="AA272"/>
  <c r="AB272"/>
  <c r="AA273"/>
  <c r="AB273"/>
  <c r="AA274"/>
  <c r="AB274"/>
  <c r="AA275"/>
  <c r="AB275"/>
  <c r="AA276"/>
  <c r="AB276"/>
  <c r="AA186"/>
  <c r="AB186"/>
  <c r="AA277"/>
  <c r="AB277"/>
  <c r="AA278"/>
  <c r="AB278"/>
  <c r="AA279"/>
  <c r="AB279"/>
  <c r="AA280"/>
  <c r="AB280"/>
  <c r="AA281"/>
  <c r="AB281"/>
  <c r="AA282"/>
  <c r="AB282"/>
  <c r="AA283"/>
  <c r="AB283"/>
  <c r="AA284"/>
  <c r="AB284"/>
  <c r="AA285"/>
  <c r="AB285"/>
  <c r="AA286"/>
  <c r="AB286"/>
  <c r="AA287"/>
  <c r="AB287"/>
  <c r="AA288"/>
  <c r="AB288"/>
  <c r="AA289"/>
  <c r="AB289"/>
  <c r="AA290"/>
  <c r="AB290"/>
  <c r="AA291"/>
  <c r="AB291"/>
  <c r="AA292"/>
  <c r="AB292"/>
  <c r="AA293"/>
  <c r="AB293"/>
  <c r="AA294"/>
  <c r="AB294"/>
  <c r="AA295"/>
  <c r="AB295"/>
  <c r="AA296"/>
  <c r="AB296"/>
  <c r="AA297"/>
  <c r="AB297"/>
  <c r="AA298"/>
  <c r="AB298"/>
  <c r="AA299"/>
  <c r="AB299"/>
  <c r="AA300"/>
  <c r="AB300"/>
  <c r="AA142"/>
  <c r="AB142"/>
  <c r="AA143"/>
  <c r="AB143"/>
  <c r="AA144"/>
  <c r="AB144"/>
  <c r="AA145"/>
  <c r="AB145"/>
  <c r="AA146"/>
  <c r="AB146"/>
  <c r="AA147"/>
  <c r="AB147"/>
  <c r="AA148"/>
  <c r="AB148"/>
  <c r="AA149"/>
  <c r="AB149"/>
  <c r="AA150"/>
  <c r="AB150"/>
  <c r="AA151"/>
  <c r="AB151"/>
  <c r="AA152"/>
  <c r="AB152"/>
  <c r="AA153"/>
  <c r="AB153"/>
  <c r="AA154"/>
  <c r="AB154"/>
  <c r="AA155"/>
  <c r="AB155"/>
  <c r="AA156"/>
  <c r="AB156"/>
  <c r="AA157"/>
  <c r="AB157"/>
  <c r="AA158"/>
  <c r="AB158"/>
  <c r="AA159"/>
  <c r="AB159"/>
  <c r="AA160"/>
  <c r="AB160"/>
  <c r="AA161"/>
  <c r="AB161"/>
  <c r="AA162"/>
  <c r="AB162"/>
  <c r="AA163"/>
  <c r="AB163"/>
  <c r="AA164"/>
  <c r="AB164"/>
  <c r="AA165"/>
  <c r="AB165"/>
  <c r="AA166"/>
  <c r="AB166"/>
  <c r="AA167"/>
  <c r="AB167"/>
  <c r="AA168"/>
  <c r="AB168"/>
  <c r="AA169"/>
  <c r="AB169"/>
  <c r="AA170"/>
  <c r="AB170"/>
  <c r="AA171"/>
  <c r="AB171"/>
  <c r="AA172"/>
  <c r="AB172"/>
  <c r="AA173"/>
  <c r="AB173"/>
  <c r="AA174"/>
  <c r="AB174"/>
  <c r="AA175"/>
  <c r="AB175"/>
  <c r="AA176"/>
  <c r="AB176"/>
  <c r="AA177"/>
  <c r="AB177"/>
  <c r="AA178"/>
  <c r="AB178"/>
  <c r="AA179"/>
  <c r="AB179"/>
  <c r="AA180"/>
  <c r="AB180"/>
  <c r="AA181"/>
  <c r="AB181"/>
  <c r="AA182"/>
  <c r="AB182"/>
  <c r="AA183"/>
  <c r="AB183"/>
  <c r="AA184"/>
  <c r="AB184"/>
  <c r="AA185"/>
  <c r="AB185"/>
  <c r="AA187"/>
  <c r="AB187"/>
  <c r="AA188"/>
  <c r="AB188"/>
  <c r="AA189"/>
  <c r="AB189"/>
  <c r="AA190"/>
  <c r="AB190"/>
  <c r="AA191"/>
  <c r="AB191"/>
  <c r="AA192"/>
  <c r="AB192"/>
  <c r="AA193"/>
  <c r="AB193"/>
  <c r="AA194"/>
  <c r="AB194"/>
  <c r="AA195"/>
  <c r="AB195"/>
  <c r="AA196"/>
  <c r="AB196"/>
  <c r="AA197"/>
  <c r="AB197"/>
  <c r="AA198"/>
  <c r="AB198"/>
  <c r="AA199"/>
  <c r="AB199"/>
  <c r="AA200"/>
  <c r="AB200"/>
  <c r="AA201"/>
  <c r="AB201"/>
  <c r="AA202"/>
  <c r="AB202"/>
  <c r="AA203"/>
  <c r="AB203"/>
  <c r="AA204"/>
  <c r="AB204"/>
  <c r="AA205"/>
  <c r="AB205"/>
  <c r="AA206"/>
  <c r="AB206"/>
  <c r="AA207"/>
  <c r="AB207"/>
  <c r="AA208"/>
  <c r="AB208"/>
  <c r="AA209"/>
  <c r="AB209"/>
  <c r="AA210"/>
  <c r="AB210"/>
  <c r="AA211"/>
  <c r="AB211"/>
  <c r="AA212"/>
  <c r="AB212"/>
  <c r="AA213"/>
  <c r="AB213"/>
  <c r="AA214"/>
  <c r="AB214"/>
  <c r="AB141"/>
  <c r="AA141"/>
  <c r="AC297" i="3"/>
  <c r="AD297"/>
  <c r="AC298"/>
  <c r="AD298"/>
  <c r="AC299"/>
  <c r="AD299"/>
  <c r="AC300"/>
  <c r="AD300"/>
  <c r="AC301"/>
  <c r="AD301"/>
  <c r="AC302"/>
  <c r="AD302"/>
  <c r="AC303"/>
  <c r="AD303"/>
  <c r="AC304"/>
  <c r="AD304"/>
  <c r="AC305"/>
  <c r="AD305"/>
  <c r="AC306"/>
  <c r="AD306"/>
  <c r="AC307"/>
  <c r="AD307"/>
  <c r="AC308"/>
  <c r="AD308"/>
  <c r="AC309"/>
  <c r="AD309"/>
  <c r="AC310"/>
  <c r="AD310"/>
  <c r="AC311"/>
  <c r="AD311"/>
  <c r="AC312"/>
  <c r="AD312"/>
  <c r="AC313"/>
  <c r="AD313"/>
  <c r="AC314"/>
  <c r="AD314"/>
  <c r="AC315"/>
  <c r="AD315"/>
  <c r="AC316"/>
  <c r="AD316"/>
  <c r="AC317"/>
  <c r="AD317"/>
  <c r="AC318"/>
  <c r="AD318"/>
  <c r="AC319"/>
  <c r="AD319"/>
  <c r="AC320"/>
  <c r="AD320"/>
  <c r="AC321"/>
  <c r="AD321"/>
  <c r="AC322"/>
  <c r="AD322"/>
  <c r="AC323"/>
  <c r="AD323"/>
  <c r="AC324"/>
  <c r="AD324"/>
  <c r="AC325"/>
  <c r="AD325"/>
  <c r="AC326"/>
  <c r="AD326"/>
  <c r="AC327"/>
  <c r="AD327"/>
  <c r="AC328"/>
  <c r="AD328"/>
  <c r="AC329"/>
  <c r="AD329"/>
  <c r="AC330"/>
  <c r="AD330"/>
  <c r="AC331"/>
  <c r="AD331"/>
  <c r="AC332"/>
  <c r="AD332"/>
  <c r="AC333"/>
  <c r="AD333"/>
  <c r="AC334"/>
  <c r="AD334"/>
  <c r="AC335"/>
  <c r="AD335"/>
  <c r="AC336"/>
  <c r="AD336"/>
  <c r="AC337"/>
  <c r="AD337"/>
  <c r="AC338"/>
  <c r="AD338"/>
  <c r="AC339"/>
  <c r="AD339"/>
  <c r="AC340"/>
  <c r="AD340"/>
  <c r="AC341"/>
  <c r="AD341"/>
  <c r="AC342"/>
  <c r="AD342"/>
  <c r="AC343"/>
  <c r="AD343"/>
  <c r="AC344"/>
  <c r="AD344"/>
  <c r="AC345"/>
  <c r="AD345"/>
  <c r="AC346"/>
  <c r="AD346"/>
  <c r="AC347"/>
  <c r="AD347"/>
  <c r="AC348"/>
  <c r="AD348"/>
  <c r="AC349"/>
  <c r="AD349"/>
  <c r="AC350"/>
  <c r="AD350"/>
  <c r="AC351"/>
  <c r="AD351"/>
  <c r="AC352"/>
  <c r="AD352"/>
  <c r="AC353"/>
  <c r="AD353"/>
  <c r="AC354"/>
  <c r="AD354"/>
  <c r="AC355"/>
  <c r="AD355"/>
  <c r="AC356"/>
  <c r="AD356"/>
  <c r="AC357"/>
  <c r="AD357"/>
  <c r="AC358"/>
  <c r="AD358"/>
  <c r="AC359"/>
  <c r="AD359"/>
  <c r="AC360"/>
  <c r="AD360"/>
  <c r="AC361"/>
  <c r="AD361"/>
  <c r="AC362"/>
  <c r="AD362"/>
  <c r="AC363"/>
  <c r="AD363"/>
  <c r="AC364"/>
  <c r="AD364"/>
  <c r="AC365"/>
  <c r="AD365"/>
  <c r="AC366"/>
  <c r="AD366"/>
  <c r="AC367"/>
  <c r="AD367"/>
  <c r="AC368"/>
  <c r="AD368"/>
  <c r="AC369"/>
  <c r="AD369"/>
  <c r="AC370"/>
  <c r="AD370"/>
  <c r="AC371"/>
  <c r="AD371"/>
  <c r="AC372"/>
  <c r="AD372"/>
  <c r="AC373"/>
  <c r="AD373"/>
  <c r="AC374"/>
  <c r="AD374"/>
  <c r="AC375"/>
  <c r="AD375"/>
  <c r="AC376"/>
  <c r="AD376"/>
  <c r="AC377"/>
  <c r="AD377"/>
  <c r="AC378"/>
  <c r="AD378"/>
  <c r="AC379"/>
  <c r="AD379"/>
  <c r="AC380"/>
  <c r="AD380"/>
  <c r="AD296"/>
  <c r="AC296"/>
  <c r="AC180"/>
  <c r="AD180"/>
  <c r="AC181"/>
  <c r="AD181"/>
  <c r="AC182"/>
  <c r="AD182"/>
  <c r="AC183"/>
  <c r="AD183"/>
  <c r="AC184"/>
  <c r="AD184"/>
  <c r="AC185"/>
  <c r="AD185"/>
  <c r="AC186"/>
  <c r="AD186"/>
  <c r="AC187"/>
  <c r="AD187"/>
  <c r="AC188"/>
  <c r="AD188"/>
  <c r="AC189"/>
  <c r="AD189"/>
  <c r="AC190"/>
  <c r="AD190"/>
  <c r="AC191"/>
  <c r="AD191"/>
  <c r="AC192"/>
  <c r="AD192"/>
  <c r="AC193"/>
  <c r="AD193"/>
  <c r="AC194"/>
  <c r="AD194"/>
  <c r="AC195"/>
  <c r="AD195"/>
  <c r="AC196"/>
  <c r="AD196"/>
  <c r="AC197"/>
  <c r="AD197"/>
  <c r="AC198"/>
  <c r="AD198"/>
  <c r="AC199"/>
  <c r="AD199"/>
  <c r="AC200"/>
  <c r="AD200"/>
  <c r="AC201"/>
  <c r="AD201"/>
  <c r="AC202"/>
  <c r="AD202"/>
  <c r="AC203"/>
  <c r="AD203"/>
  <c r="AC204"/>
  <c r="AD204"/>
  <c r="AC205"/>
  <c r="AD205"/>
  <c r="AC206"/>
  <c r="AD206"/>
  <c r="AC207"/>
  <c r="AD207"/>
  <c r="AC208"/>
  <c r="AD208"/>
  <c r="AC209"/>
  <c r="AD209"/>
  <c r="AC210"/>
  <c r="AD210"/>
  <c r="AC211"/>
  <c r="AD211"/>
  <c r="AC212"/>
  <c r="AD212"/>
  <c r="AC213"/>
  <c r="AD213"/>
  <c r="AC214"/>
  <c r="AD214"/>
  <c r="AC215"/>
  <c r="AD215"/>
  <c r="AC216"/>
  <c r="AD216"/>
  <c r="AC217"/>
  <c r="AD217"/>
  <c r="AC218"/>
  <c r="AD218"/>
  <c r="AC219"/>
  <c r="AD219"/>
  <c r="AC220"/>
  <c r="AD220"/>
  <c r="AC221"/>
  <c r="AD221"/>
  <c r="AC222"/>
  <c r="AD222"/>
  <c r="AC223"/>
  <c r="AD223"/>
  <c r="AC224"/>
  <c r="AD224"/>
  <c r="AC225"/>
  <c r="AD225"/>
  <c r="AC226"/>
  <c r="AD226"/>
  <c r="AC227"/>
  <c r="AD227"/>
  <c r="AC228"/>
  <c r="AD228"/>
  <c r="AC229"/>
  <c r="AD229"/>
  <c r="AC230"/>
  <c r="AD230"/>
  <c r="AC231"/>
  <c r="AD231"/>
  <c r="AC232"/>
  <c r="AD232"/>
  <c r="AC233"/>
  <c r="AD233"/>
  <c r="AC234"/>
  <c r="AD234"/>
  <c r="AC235"/>
  <c r="AD235"/>
  <c r="AC236"/>
  <c r="AD236"/>
  <c r="AC237"/>
  <c r="AD237"/>
  <c r="AC238"/>
  <c r="AD238"/>
  <c r="AC239"/>
  <c r="AD239"/>
  <c r="AC240"/>
  <c r="AD240"/>
  <c r="AC241"/>
  <c r="AD241"/>
  <c r="AC242"/>
  <c r="AD242"/>
  <c r="AC243"/>
  <c r="AD243"/>
  <c r="AC244"/>
  <c r="AD244"/>
  <c r="AC245"/>
  <c r="AD245"/>
  <c r="AC246"/>
  <c r="AD246"/>
  <c r="AC247"/>
  <c r="AD247"/>
  <c r="AC248"/>
  <c r="AD248"/>
  <c r="AC249"/>
  <c r="AD249"/>
  <c r="AC250"/>
  <c r="AD250"/>
  <c r="AC251"/>
  <c r="AD251"/>
  <c r="AC252"/>
  <c r="AD252"/>
  <c r="AC253"/>
  <c r="AD253"/>
  <c r="AC254"/>
  <c r="AD254"/>
  <c r="AC255"/>
  <c r="AD255"/>
  <c r="AC256"/>
  <c r="AD256"/>
  <c r="AC257"/>
  <c r="AD257"/>
  <c r="AC258"/>
  <c r="AD258"/>
  <c r="AC259"/>
  <c r="AD259"/>
  <c r="AC260"/>
  <c r="AD260"/>
  <c r="AC261"/>
  <c r="AD261"/>
  <c r="AD179"/>
  <c r="AC179"/>
  <c r="Q345" i="1"/>
  <c r="R345"/>
  <c r="Q346"/>
  <c r="R346"/>
  <c r="Q347"/>
  <c r="R347"/>
  <c r="Q348"/>
  <c r="R348"/>
  <c r="Q349"/>
  <c r="R349"/>
  <c r="Q350"/>
  <c r="R350"/>
  <c r="Q351"/>
  <c r="R351"/>
  <c r="Q352"/>
  <c r="R352"/>
  <c r="Q353"/>
  <c r="R353"/>
  <c r="Q354"/>
  <c r="R354"/>
  <c r="Q355"/>
  <c r="R355"/>
  <c r="Q356"/>
  <c r="R356"/>
  <c r="Q357"/>
  <c r="R357"/>
  <c r="Q358"/>
  <c r="R358"/>
  <c r="Q359"/>
  <c r="R359"/>
  <c r="Q360"/>
  <c r="R360"/>
  <c r="Q361"/>
  <c r="R361"/>
  <c r="Q362"/>
  <c r="R362"/>
  <c r="Q363"/>
  <c r="R363"/>
  <c r="Q364"/>
  <c r="R364"/>
  <c r="Q365"/>
  <c r="R365"/>
  <c r="Q366"/>
  <c r="R366"/>
  <c r="Q367"/>
  <c r="R367"/>
  <c r="Q368"/>
  <c r="R368"/>
  <c r="Q369"/>
  <c r="R369"/>
  <c r="Q370"/>
  <c r="R370"/>
  <c r="Q371"/>
  <c r="R371"/>
  <c r="Q372"/>
  <c r="R372"/>
  <c r="Q373"/>
  <c r="R373"/>
  <c r="Q374"/>
  <c r="R374"/>
  <c r="Q375"/>
  <c r="R375"/>
  <c r="Q376"/>
  <c r="R376"/>
  <c r="Q377"/>
  <c r="R377"/>
  <c r="Q378"/>
  <c r="R378"/>
  <c r="Q379"/>
  <c r="R379"/>
  <c r="Q380"/>
  <c r="R380"/>
  <c r="Q381"/>
  <c r="R381"/>
  <c r="Q382"/>
  <c r="R382"/>
  <c r="Q383"/>
  <c r="R383"/>
  <c r="Q384"/>
  <c r="R384"/>
  <c r="Q385"/>
  <c r="R385"/>
  <c r="Q386"/>
  <c r="R386"/>
  <c r="Q387"/>
  <c r="R387"/>
  <c r="Q388"/>
  <c r="R388"/>
  <c r="Q389"/>
  <c r="R389"/>
  <c r="Q390"/>
  <c r="R390"/>
  <c r="Q391"/>
  <c r="R391"/>
  <c r="Q392"/>
  <c r="R392"/>
  <c r="Q393"/>
  <c r="R393"/>
  <c r="Q394"/>
  <c r="R394"/>
  <c r="Q395"/>
  <c r="R395"/>
  <c r="Q396"/>
  <c r="R396"/>
  <c r="Q397"/>
  <c r="R397"/>
  <c r="Q398"/>
  <c r="R398"/>
  <c r="Q399"/>
  <c r="R399"/>
  <c r="Q400"/>
  <c r="R400"/>
  <c r="Q401"/>
  <c r="R401"/>
  <c r="Q402"/>
  <c r="R402"/>
  <c r="Q403"/>
  <c r="R403"/>
  <c r="Q404"/>
  <c r="R404"/>
  <c r="Q405"/>
  <c r="R405"/>
  <c r="Q406"/>
  <c r="R406"/>
  <c r="Q407"/>
  <c r="R407"/>
  <c r="Q408"/>
  <c r="R408"/>
  <c r="Q409"/>
  <c r="R409"/>
  <c r="Q410"/>
  <c r="R410"/>
  <c r="Q411"/>
  <c r="R411"/>
  <c r="Q412"/>
  <c r="R412"/>
  <c r="Q413"/>
  <c r="R413"/>
  <c r="Q414"/>
  <c r="R414"/>
  <c r="Q415"/>
  <c r="R415"/>
  <c r="Q416"/>
  <c r="R416"/>
  <c r="Q417"/>
  <c r="R417"/>
  <c r="Q418"/>
  <c r="R418"/>
  <c r="Q419"/>
  <c r="R419"/>
  <c r="Q420"/>
  <c r="R420"/>
  <c r="Q421"/>
  <c r="R421"/>
  <c r="Q422"/>
  <c r="R422"/>
  <c r="Q423"/>
  <c r="R423"/>
  <c r="Q424"/>
  <c r="R424"/>
  <c r="Q425"/>
  <c r="R425"/>
  <c r="Q426"/>
  <c r="R426"/>
  <c r="Q427"/>
  <c r="R427"/>
  <c r="Q428"/>
  <c r="R428"/>
  <c r="Q429"/>
  <c r="R429"/>
  <c r="Q430"/>
  <c r="R430"/>
  <c r="Q431"/>
  <c r="R431"/>
  <c r="Q432"/>
  <c r="R432"/>
  <c r="Q433"/>
  <c r="R433"/>
  <c r="Q434"/>
  <c r="R434"/>
  <c r="Q435"/>
  <c r="R435"/>
  <c r="Q436"/>
  <c r="R436"/>
  <c r="Q437"/>
  <c r="R437"/>
  <c r="Q438"/>
  <c r="R438"/>
  <c r="Q439"/>
  <c r="R439"/>
  <c r="Q440"/>
  <c r="R440"/>
  <c r="Q441"/>
  <c r="R441"/>
  <c r="Q442"/>
  <c r="R442"/>
  <c r="Q443"/>
  <c r="R443"/>
  <c r="Q444"/>
  <c r="R444"/>
  <c r="Q445"/>
  <c r="R445"/>
  <c r="Q446"/>
  <c r="R446"/>
  <c r="Q447"/>
  <c r="R447"/>
  <c r="Q448"/>
  <c r="R448"/>
  <c r="Q449"/>
  <c r="R449"/>
  <c r="Q450"/>
  <c r="R450"/>
  <c r="Q451"/>
  <c r="R451"/>
  <c r="Q452"/>
  <c r="R452"/>
  <c r="Q453"/>
  <c r="R453"/>
  <c r="Q454"/>
  <c r="R454"/>
  <c r="Q455"/>
  <c r="R455"/>
  <c r="Q456"/>
  <c r="R456"/>
  <c r="Q457"/>
  <c r="R457"/>
  <c r="Q458"/>
  <c r="R458"/>
  <c r="Q459"/>
  <c r="R459"/>
  <c r="Q460"/>
  <c r="R460"/>
  <c r="Q461"/>
  <c r="R461"/>
  <c r="Q462"/>
  <c r="R462"/>
  <c r="Q463"/>
  <c r="R463"/>
  <c r="Q464"/>
  <c r="R464"/>
  <c r="Q465"/>
  <c r="R465"/>
  <c r="Q466"/>
  <c r="R466"/>
  <c r="Q467"/>
  <c r="R467"/>
  <c r="Q468"/>
  <c r="R468"/>
  <c r="Q469"/>
  <c r="R469"/>
  <c r="Q470"/>
  <c r="R470"/>
  <c r="Q471"/>
  <c r="R471"/>
  <c r="Q472"/>
  <c r="R472"/>
  <c r="Q473"/>
  <c r="R473"/>
  <c r="Q474"/>
  <c r="R474"/>
  <c r="Q475"/>
  <c r="R475"/>
  <c r="Q476"/>
  <c r="R476"/>
  <c r="Q477"/>
  <c r="R477"/>
  <c r="Q478"/>
  <c r="R478"/>
  <c r="Q479"/>
  <c r="R479"/>
  <c r="Q480"/>
  <c r="R480"/>
  <c r="Q481"/>
  <c r="R481"/>
  <c r="Q482"/>
  <c r="R482"/>
  <c r="R344"/>
  <c r="Q344"/>
  <c r="Q197"/>
  <c r="R197"/>
  <c r="Q198"/>
  <c r="R198"/>
  <c r="Q199"/>
  <c r="R199"/>
  <c r="Q200"/>
  <c r="R200"/>
  <c r="Q201"/>
  <c r="R201"/>
  <c r="Q202"/>
  <c r="R202"/>
  <c r="Q203"/>
  <c r="R203"/>
  <c r="Q204"/>
  <c r="R204"/>
  <c r="Q205"/>
  <c r="R205"/>
  <c r="Q206"/>
  <c r="R206"/>
  <c r="Q207"/>
  <c r="R207"/>
  <c r="Q208"/>
  <c r="R208"/>
  <c r="Q209"/>
  <c r="R209"/>
  <c r="Q210"/>
  <c r="R210"/>
  <c r="Q211"/>
  <c r="R211"/>
  <c r="Q212"/>
  <c r="R212"/>
  <c r="Q213"/>
  <c r="R213"/>
  <c r="Q214"/>
  <c r="R214"/>
  <c r="Q215"/>
  <c r="R215"/>
  <c r="Q216"/>
  <c r="R216"/>
  <c r="Q217"/>
  <c r="R217"/>
  <c r="Q218"/>
  <c r="R218"/>
  <c r="Q219"/>
  <c r="R219"/>
  <c r="Q220"/>
  <c r="R220"/>
  <c r="Q221"/>
  <c r="R221"/>
  <c r="Q222"/>
  <c r="R222"/>
  <c r="Q223"/>
  <c r="R223"/>
  <c r="Q224"/>
  <c r="R224"/>
  <c r="Q225"/>
  <c r="R225"/>
  <c r="Q226"/>
  <c r="R226"/>
  <c r="Q227"/>
  <c r="R227"/>
  <c r="Q228"/>
  <c r="R228"/>
  <c r="Q229"/>
  <c r="R229"/>
  <c r="Q230"/>
  <c r="R230"/>
  <c r="Q231"/>
  <c r="R231"/>
  <c r="Q232"/>
  <c r="R232"/>
  <c r="Q233"/>
  <c r="R233"/>
  <c r="Q234"/>
  <c r="R234"/>
  <c r="Q235"/>
  <c r="R235"/>
  <c r="Q236"/>
  <c r="R236"/>
  <c r="Q237"/>
  <c r="R237"/>
  <c r="Q238"/>
  <c r="R238"/>
  <c r="Q239"/>
  <c r="R239"/>
  <c r="Q240"/>
  <c r="R240"/>
  <c r="Q241"/>
  <c r="R241"/>
  <c r="Q242"/>
  <c r="R242"/>
  <c r="Q243"/>
  <c r="R243"/>
  <c r="Q244"/>
  <c r="R244"/>
  <c r="Q245"/>
  <c r="R245"/>
  <c r="Q246"/>
  <c r="R246"/>
  <c r="Q247"/>
  <c r="R247"/>
  <c r="Q248"/>
  <c r="R248"/>
  <c r="Q249"/>
  <c r="R249"/>
  <c r="Q250"/>
  <c r="R250"/>
  <c r="Q251"/>
  <c r="R251"/>
  <c r="Q252"/>
  <c r="R252"/>
  <c r="Q253"/>
  <c r="R253"/>
  <c r="Q254"/>
  <c r="R254"/>
  <c r="Q255"/>
  <c r="R255"/>
  <c r="Q256"/>
  <c r="R256"/>
  <c r="Q257"/>
  <c r="R257"/>
  <c r="Q258"/>
  <c r="R258"/>
  <c r="Q259"/>
  <c r="R259"/>
  <c r="Q260"/>
  <c r="R260"/>
  <c r="Q261"/>
  <c r="R261"/>
  <c r="Q262"/>
  <c r="R262"/>
  <c r="Q263"/>
  <c r="R263"/>
  <c r="Q264"/>
  <c r="R264"/>
  <c r="Q265"/>
  <c r="R265"/>
  <c r="Q266"/>
  <c r="R266"/>
  <c r="Q267"/>
  <c r="R267"/>
  <c r="Q268"/>
  <c r="R268"/>
  <c r="Q269"/>
  <c r="R269"/>
  <c r="Q270"/>
  <c r="R270"/>
  <c r="Q271"/>
  <c r="R271"/>
  <c r="Q272"/>
  <c r="R272"/>
  <c r="Q273"/>
  <c r="R273"/>
  <c r="Q274"/>
  <c r="R274"/>
  <c r="Q275"/>
  <c r="R275"/>
  <c r="Q276"/>
  <c r="R276"/>
  <c r="Q277"/>
  <c r="R277"/>
  <c r="Q278"/>
  <c r="R278"/>
  <c r="Q279"/>
  <c r="R279"/>
  <c r="Q280"/>
  <c r="R280"/>
  <c r="Q281"/>
  <c r="R281"/>
  <c r="Q282"/>
  <c r="R282"/>
  <c r="Q283"/>
  <c r="R283"/>
  <c r="Q284"/>
  <c r="R284"/>
  <c r="Q285"/>
  <c r="R285"/>
  <c r="Q286"/>
  <c r="R286"/>
  <c r="Q287"/>
  <c r="R287"/>
  <c r="Q288"/>
  <c r="R288"/>
  <c r="Q289"/>
  <c r="R289"/>
  <c r="Q290"/>
  <c r="R290"/>
  <c r="Q291"/>
  <c r="R291"/>
  <c r="Q292"/>
  <c r="R292"/>
  <c r="Q293"/>
  <c r="R293"/>
  <c r="Q294"/>
  <c r="R294"/>
  <c r="Q295"/>
  <c r="R295"/>
  <c r="Q296"/>
  <c r="R296"/>
  <c r="Q297"/>
  <c r="R297"/>
  <c r="Q298"/>
  <c r="R298"/>
  <c r="Q299"/>
  <c r="R299"/>
  <c r="Q300"/>
  <c r="R300"/>
  <c r="Q301"/>
  <c r="R301"/>
  <c r="Q302"/>
  <c r="R302"/>
  <c r="Q303"/>
  <c r="R303"/>
  <c r="Q304"/>
  <c r="R304"/>
  <c r="Q305"/>
  <c r="R305"/>
  <c r="Q306"/>
  <c r="R306"/>
  <c r="Q307"/>
  <c r="R307"/>
  <c r="Q308"/>
  <c r="R308"/>
  <c r="Q309"/>
  <c r="R309"/>
  <c r="Q310"/>
  <c r="R310"/>
  <c r="Q311"/>
  <c r="R311"/>
  <c r="Q312"/>
  <c r="R312"/>
  <c r="Q313"/>
  <c r="R313"/>
  <c r="Q314"/>
  <c r="R314"/>
  <c r="Q315"/>
  <c r="R315"/>
  <c r="Q316"/>
  <c r="R316"/>
  <c r="Q317"/>
  <c r="R317"/>
  <c r="Q318"/>
  <c r="R318"/>
  <c r="Q319"/>
  <c r="R319"/>
  <c r="Q320"/>
  <c r="R320"/>
  <c r="Q321"/>
  <c r="R321"/>
  <c r="Q322"/>
  <c r="R322"/>
  <c r="Q323"/>
  <c r="R323"/>
  <c r="Q324"/>
  <c r="R324"/>
  <c r="Q325"/>
  <c r="R325"/>
  <c r="Q326"/>
  <c r="R326"/>
  <c r="Q327"/>
  <c r="R327"/>
  <c r="Q328"/>
  <c r="R328"/>
  <c r="Q329"/>
  <c r="R329"/>
  <c r="Q330"/>
  <c r="R330"/>
  <c r="Q331"/>
  <c r="R331"/>
  <c r="Q332"/>
  <c r="R332"/>
  <c r="Q333"/>
  <c r="R333"/>
  <c r="Q334"/>
  <c r="R334"/>
  <c r="Q335"/>
  <c r="R335"/>
  <c r="Q336"/>
  <c r="R336"/>
  <c r="R196"/>
  <c r="Q196"/>
  <c r="N5" i="6"/>
  <c r="M5"/>
  <c r="AB71" i="5"/>
  <c r="AA71"/>
  <c r="AA13"/>
  <c r="AB13"/>
  <c r="AA14"/>
  <c r="AB14"/>
  <c r="AA15"/>
  <c r="AB15"/>
  <c r="AA1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A46"/>
  <c r="AB46"/>
  <c r="AA47"/>
  <c r="AB47"/>
  <c r="AA48"/>
  <c r="AB48"/>
  <c r="AA49"/>
  <c r="AB49"/>
  <c r="AA50"/>
  <c r="AB50"/>
  <c r="AA51"/>
  <c r="AB51"/>
  <c r="AA52"/>
  <c r="AB52"/>
  <c r="AA53"/>
  <c r="AB53"/>
  <c r="AA54"/>
  <c r="AB54"/>
  <c r="AA55"/>
  <c r="AB55"/>
  <c r="AA56"/>
  <c r="AB56"/>
  <c r="AA6"/>
  <c r="AB6"/>
  <c r="AA7"/>
  <c r="AB7"/>
  <c r="AA8"/>
  <c r="AB8"/>
  <c r="AA9"/>
  <c r="AB9"/>
  <c r="AA10"/>
  <c r="AB10"/>
  <c r="AA11"/>
  <c r="AB11"/>
  <c r="AA12"/>
  <c r="AB12"/>
  <c r="AB5"/>
  <c r="AA5"/>
  <c r="AB225" i="4"/>
  <c r="AA225"/>
  <c r="AA6"/>
  <c r="AB6"/>
  <c r="AA7"/>
  <c r="AB7"/>
  <c r="AA8"/>
  <c r="AB8"/>
  <c r="AA9"/>
  <c r="AB9"/>
  <c r="AA10"/>
  <c r="AB10"/>
  <c r="AA11"/>
  <c r="AB11"/>
  <c r="AA12"/>
  <c r="AB12"/>
  <c r="AA13"/>
  <c r="AB13"/>
  <c r="AA14"/>
  <c r="AB14"/>
  <c r="AA15"/>
  <c r="AB15"/>
  <c r="AA1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A46"/>
  <c r="AB46"/>
  <c r="AA47"/>
  <c r="AB47"/>
  <c r="AA48"/>
  <c r="AB48"/>
  <c r="AA49"/>
  <c r="AB49"/>
  <c r="AA50"/>
  <c r="AB50"/>
  <c r="AA51"/>
  <c r="AB51"/>
  <c r="AA52"/>
  <c r="AB52"/>
  <c r="AA53"/>
  <c r="AB53"/>
  <c r="AA54"/>
  <c r="AB54"/>
  <c r="AA55"/>
  <c r="AB55"/>
  <c r="AA56"/>
  <c r="AB56"/>
  <c r="AA57"/>
  <c r="AB57"/>
  <c r="AA58"/>
  <c r="AB58"/>
  <c r="AA59"/>
  <c r="AB59"/>
  <c r="AA60"/>
  <c r="AB60"/>
  <c r="AA61"/>
  <c r="AB61"/>
  <c r="AA62"/>
  <c r="AB62"/>
  <c r="AA63"/>
  <c r="AB63"/>
  <c r="AA64"/>
  <c r="AB64"/>
  <c r="AA65"/>
  <c r="AB65"/>
  <c r="AA66"/>
  <c r="AB66"/>
  <c r="AA67"/>
  <c r="AB67"/>
  <c r="AA68"/>
  <c r="AB68"/>
  <c r="AA69"/>
  <c r="AB69"/>
  <c r="AA70"/>
  <c r="AB70"/>
  <c r="AA71"/>
  <c r="AB71"/>
  <c r="AA72"/>
  <c r="AB72"/>
  <c r="AA73"/>
  <c r="AB73"/>
  <c r="AA74"/>
  <c r="AB74"/>
  <c r="AA75"/>
  <c r="AB75"/>
  <c r="AA76"/>
  <c r="AB76"/>
  <c r="AA77"/>
  <c r="AB77"/>
  <c r="AA78"/>
  <c r="AB78"/>
  <c r="AA79"/>
  <c r="AB79"/>
  <c r="AA80"/>
  <c r="AB80"/>
  <c r="AA81"/>
  <c r="AB81"/>
  <c r="AA82"/>
  <c r="AB82"/>
  <c r="AA83"/>
  <c r="AB83"/>
  <c r="AA84"/>
  <c r="AB84"/>
  <c r="AA85"/>
  <c r="AB85"/>
  <c r="AA86"/>
  <c r="AB86"/>
  <c r="AA87"/>
  <c r="AB87"/>
  <c r="AA88"/>
  <c r="AB88"/>
  <c r="AA89"/>
  <c r="AB89"/>
  <c r="AA90"/>
  <c r="AB90"/>
  <c r="AA91"/>
  <c r="AB91"/>
  <c r="AA92"/>
  <c r="AB92"/>
  <c r="AA93"/>
  <c r="AB93"/>
  <c r="AA94"/>
  <c r="AB94"/>
  <c r="AA95"/>
  <c r="AB95"/>
  <c r="AA96"/>
  <c r="AB96"/>
  <c r="AA97"/>
  <c r="AB97"/>
  <c r="AA98"/>
  <c r="AB98"/>
  <c r="AA99"/>
  <c r="AB99"/>
  <c r="AA100"/>
  <c r="AB100"/>
  <c r="AA101"/>
  <c r="AB101"/>
  <c r="AA102"/>
  <c r="AB102"/>
  <c r="AA103"/>
  <c r="AB103"/>
  <c r="AA104"/>
  <c r="AB104"/>
  <c r="AA105"/>
  <c r="AB105"/>
  <c r="AA106"/>
  <c r="AB106"/>
  <c r="AA107"/>
  <c r="AB107"/>
  <c r="AA108"/>
  <c r="AB108"/>
  <c r="AA109"/>
  <c r="AB109"/>
  <c r="AA5"/>
  <c r="AC6" i="3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2"/>
  <c r="AD112"/>
  <c r="AC113"/>
  <c r="AD113"/>
  <c r="AC114"/>
  <c r="AD114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C146"/>
  <c r="AD146"/>
  <c r="AC147"/>
  <c r="AD147"/>
  <c r="AC148"/>
  <c r="AD148"/>
  <c r="AC149"/>
  <c r="AD149"/>
  <c r="AC150"/>
  <c r="AD150"/>
  <c r="AC151"/>
  <c r="AD151"/>
  <c r="AC152"/>
  <c r="AD152"/>
  <c r="AC153"/>
  <c r="AD153"/>
  <c r="AC154"/>
  <c r="AD154"/>
  <c r="AC155"/>
  <c r="AD155"/>
  <c r="AC156"/>
  <c r="AD156"/>
  <c r="AC157"/>
  <c r="AD157"/>
  <c r="AC158"/>
  <c r="AD158"/>
  <c r="AC159"/>
  <c r="AD159"/>
  <c r="AC160"/>
  <c r="AD160"/>
  <c r="AC5"/>
  <c r="AT5" i="2"/>
  <c r="AS5"/>
  <c r="Q6" i="1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S5" i="17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P39" i="16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12"/>
  <c r="O12"/>
  <c r="P11"/>
  <c r="O11"/>
  <c r="P10"/>
  <c r="O10"/>
  <c r="P9"/>
  <c r="O9"/>
  <c r="P8"/>
  <c r="O8"/>
  <c r="P7"/>
  <c r="O7"/>
  <c r="P6"/>
  <c r="O6"/>
  <c r="P5"/>
  <c r="O5"/>
  <c r="P49" i="15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23"/>
  <c r="O23"/>
  <c r="P22"/>
  <c r="O22"/>
  <c r="P21"/>
  <c r="O21"/>
  <c r="P20"/>
  <c r="O20"/>
  <c r="P19"/>
  <c r="O19"/>
  <c r="O16"/>
  <c r="P15"/>
  <c r="O15"/>
  <c r="P12"/>
  <c r="O12"/>
  <c r="P11"/>
  <c r="O11"/>
  <c r="P10"/>
  <c r="O10"/>
  <c r="P9"/>
  <c r="O9"/>
  <c r="P8"/>
  <c r="O8"/>
  <c r="P7"/>
  <c r="O7"/>
  <c r="P6"/>
  <c r="O6"/>
  <c r="P5"/>
  <c r="O5"/>
  <c r="P47" i="14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O37" i="13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P36"/>
  <c r="O36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P5"/>
  <c r="N72" i="12"/>
  <c r="N5"/>
  <c r="M5"/>
  <c r="N35" i="11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63" i="10"/>
  <c r="M63"/>
  <c r="N5"/>
  <c r="M5"/>
  <c r="N67" i="9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5"/>
  <c r="M5"/>
  <c r="N64" i="8"/>
  <c r="M64"/>
  <c r="N63"/>
  <c r="M63"/>
  <c r="N62"/>
  <c r="M62"/>
  <c r="N61"/>
  <c r="M61"/>
  <c r="N60"/>
  <c r="M60"/>
  <c r="N59"/>
  <c r="M59"/>
  <c r="N58"/>
  <c r="M58"/>
  <c r="N57"/>
  <c r="M57"/>
  <c r="O57" s="1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5"/>
  <c r="M5"/>
  <c r="N41" i="7"/>
  <c r="M41"/>
  <c r="N64" i="6"/>
  <c r="M64"/>
  <c r="N43"/>
  <c r="M43"/>
  <c r="N42"/>
  <c r="M42"/>
  <c r="N41"/>
  <c r="M41"/>
  <c r="AB5" i="4"/>
  <c r="AD5" i="3"/>
  <c r="Q5" i="1"/>
  <c r="R5"/>
  <c r="AU469" i="2" l="1"/>
  <c r="AC106" i="5"/>
  <c r="AC104"/>
  <c r="AC103"/>
  <c r="O50" i="10"/>
  <c r="O38"/>
  <c r="O22"/>
  <c r="O18"/>
  <c r="O17"/>
  <c r="O48"/>
  <c r="O47"/>
  <c r="O46"/>
  <c r="O9"/>
  <c r="O64"/>
  <c r="O74"/>
  <c r="S162" i="1"/>
  <c r="S158"/>
  <c r="S156"/>
  <c r="S154"/>
  <c r="S153"/>
  <c r="S152"/>
  <c r="S151"/>
  <c r="S150"/>
  <c r="S149"/>
  <c r="S148"/>
  <c r="S147"/>
  <c r="S125"/>
  <c r="S121"/>
  <c r="S118"/>
  <c r="S117"/>
  <c r="S97"/>
  <c r="S96"/>
  <c r="S94"/>
  <c r="S93"/>
  <c r="S92"/>
  <c r="S91"/>
  <c r="S95"/>
  <c r="S134"/>
  <c r="AC107" i="5"/>
  <c r="AC100"/>
  <c r="AC99"/>
  <c r="O6" i="12"/>
  <c r="AC105" i="5"/>
  <c r="AC101"/>
  <c r="AC97"/>
  <c r="AC120" i="4"/>
  <c r="AC119"/>
  <c r="AC118"/>
  <c r="AC117"/>
  <c r="AC116"/>
  <c r="AC115"/>
  <c r="AC114"/>
  <c r="AC113"/>
  <c r="Q70" i="18"/>
  <c r="Q69"/>
  <c r="S178" i="1"/>
  <c r="S109"/>
  <c r="S104"/>
  <c r="S102"/>
  <c r="S101"/>
  <c r="S100"/>
  <c r="S99"/>
  <c r="S140"/>
  <c r="S137"/>
  <c r="S135"/>
  <c r="S111"/>
  <c r="S110"/>
  <c r="S89"/>
  <c r="S90"/>
  <c r="S180"/>
  <c r="S179"/>
  <c r="S143"/>
  <c r="S142"/>
  <c r="S141"/>
  <c r="S127"/>
  <c r="S126"/>
  <c r="S113"/>
  <c r="S112"/>
  <c r="S106"/>
  <c r="S105"/>
  <c r="Q26" i="13"/>
  <c r="Q24"/>
  <c r="Q23"/>
  <c r="AE168" i="3"/>
  <c r="AE164"/>
  <c r="AC141" i="5"/>
  <c r="AC147"/>
  <c r="AC146"/>
  <c r="Q25" i="13"/>
  <c r="Q67" i="18"/>
  <c r="AC154" i="5"/>
  <c r="AC127"/>
  <c r="AC125"/>
  <c r="AC123"/>
  <c r="AC121"/>
  <c r="AC119"/>
  <c r="AC151"/>
  <c r="AC144"/>
  <c r="AC143"/>
  <c r="AC142"/>
  <c r="AC126"/>
  <c r="AC124"/>
  <c r="AC122"/>
  <c r="AC120"/>
  <c r="AE264" i="3"/>
  <c r="AE263"/>
  <c r="AE284"/>
  <c r="AE283"/>
  <c r="AE282"/>
  <c r="AE281"/>
  <c r="AE278"/>
  <c r="AE276"/>
  <c r="AE275"/>
  <c r="AE274"/>
  <c r="AE273"/>
  <c r="AE272"/>
  <c r="AE271"/>
  <c r="AE270"/>
  <c r="AE268"/>
  <c r="AE267"/>
  <c r="AE266"/>
  <c r="AE262"/>
  <c r="S174" i="1"/>
  <c r="S172"/>
  <c r="S171"/>
  <c r="S170"/>
  <c r="S169"/>
  <c r="S168"/>
  <c r="S167"/>
  <c r="S164"/>
  <c r="S163"/>
  <c r="S145"/>
  <c r="S144"/>
  <c r="S139"/>
  <c r="S138"/>
  <c r="S132"/>
  <c r="S131"/>
  <c r="S130"/>
  <c r="S129"/>
  <c r="S128"/>
  <c r="S123"/>
  <c r="S122"/>
  <c r="S116"/>
  <c r="S115"/>
  <c r="S114"/>
  <c r="S108"/>
  <c r="S107"/>
  <c r="S103"/>
  <c r="S98"/>
  <c r="AU517" i="2"/>
  <c r="AU518"/>
  <c r="AU516"/>
  <c r="AU515"/>
  <c r="AU513"/>
  <c r="AU512"/>
  <c r="AU492"/>
  <c r="AU480"/>
  <c r="AU478"/>
  <c r="AU476"/>
  <c r="AU466"/>
  <c r="AU465"/>
  <c r="O42" i="7"/>
  <c r="O28"/>
  <c r="O27"/>
  <c r="O26"/>
  <c r="O24"/>
  <c r="O21"/>
  <c r="O20"/>
  <c r="O19"/>
  <c r="O12"/>
  <c r="AU504" i="2"/>
  <c r="AU496"/>
  <c r="AU495"/>
  <c r="AU493"/>
  <c r="AU514"/>
  <c r="AU494"/>
  <c r="AU479"/>
  <c r="AU475"/>
  <c r="AU474"/>
  <c r="AU470"/>
  <c r="AU468"/>
  <c r="AU508"/>
  <c r="AU506"/>
  <c r="AU505"/>
  <c r="AU488"/>
  <c r="AU487"/>
  <c r="AU486"/>
  <c r="AU485"/>
  <c r="AU484"/>
  <c r="AU483"/>
  <c r="AU482"/>
  <c r="AU481"/>
  <c r="AE280" i="3"/>
  <c r="AE279"/>
  <c r="AE277"/>
  <c r="AE269"/>
  <c r="AE265"/>
  <c r="S155" i="1"/>
  <c r="S146"/>
  <c r="S176"/>
  <c r="S166"/>
  <c r="S165"/>
  <c r="S160"/>
  <c r="S159"/>
  <c r="S136"/>
  <c r="S133"/>
  <c r="S124"/>
  <c r="S120"/>
  <c r="S119"/>
  <c r="S177"/>
  <c r="S173"/>
  <c r="S161"/>
  <c r="S157"/>
  <c r="S175"/>
  <c r="AU510" i="2"/>
  <c r="AU509"/>
  <c r="AU503"/>
  <c r="AU502"/>
  <c r="AU501"/>
  <c r="AU500"/>
  <c r="AU499"/>
  <c r="AU498"/>
  <c r="AU497"/>
  <c r="AU491"/>
  <c r="AU490"/>
  <c r="AU489"/>
  <c r="AU511"/>
  <c r="AU507"/>
  <c r="AU471"/>
  <c r="O27" i="11"/>
  <c r="AC83" i="5"/>
  <c r="AC81"/>
  <c r="AC79"/>
  <c r="AC77"/>
  <c r="AC75"/>
  <c r="AC82"/>
  <c r="AC80"/>
  <c r="AC78"/>
  <c r="AC76"/>
  <c r="O61" i="8"/>
  <c r="Q13" i="15"/>
  <c r="Q17"/>
  <c r="AC110" i="4"/>
  <c r="O32" i="11"/>
  <c r="O33"/>
  <c r="O55" i="8"/>
  <c r="Q127" i="18"/>
  <c r="O119" i="12"/>
  <c r="Q48" i="14"/>
  <c r="AC111" i="4"/>
  <c r="Q50" i="13"/>
  <c r="Q22"/>
  <c r="Q18" i="15"/>
  <c r="AE404" i="3"/>
  <c r="Q47" i="14"/>
  <c r="Q46"/>
  <c r="O35" i="11"/>
  <c r="Q126" i="18"/>
  <c r="O49" i="8"/>
  <c r="O56"/>
  <c r="O64"/>
  <c r="O53" i="12"/>
  <c r="O48"/>
  <c r="O41"/>
  <c r="O40"/>
  <c r="O22"/>
  <c r="O17"/>
  <c r="O10"/>
  <c r="O9"/>
  <c r="O117"/>
  <c r="O50" i="7"/>
  <c r="O46"/>
  <c r="O45"/>
  <c r="O5"/>
  <c r="O118" i="12"/>
  <c r="O27" i="9"/>
  <c r="O10"/>
  <c r="O9"/>
  <c r="O65"/>
  <c r="O64"/>
  <c r="O56"/>
  <c r="O6"/>
  <c r="O33"/>
  <c r="O76" i="12"/>
  <c r="O7" i="8"/>
  <c r="O65" i="6"/>
  <c r="O71"/>
  <c r="O33"/>
  <c r="O26"/>
  <c r="O25"/>
  <c r="O6"/>
  <c r="O5" i="11"/>
  <c r="O9"/>
  <c r="O10"/>
  <c r="Q50" i="14"/>
  <c r="Q49"/>
  <c r="AE409" i="3"/>
  <c r="AE408"/>
  <c r="AE406"/>
  <c r="AE403"/>
  <c r="AE402"/>
  <c r="AE400"/>
  <c r="AE399"/>
  <c r="AE398"/>
  <c r="AE396"/>
  <c r="AE395"/>
  <c r="AE394"/>
  <c r="AE392"/>
  <c r="AE391"/>
  <c r="AE390"/>
  <c r="AE388"/>
  <c r="AE387"/>
  <c r="AE386"/>
  <c r="AE384"/>
  <c r="AE383"/>
  <c r="AE382"/>
  <c r="AE405"/>
  <c r="AE407"/>
  <c r="AE401"/>
  <c r="AE397"/>
  <c r="AE393"/>
  <c r="AE389"/>
  <c r="AE385"/>
  <c r="Q122" i="18"/>
  <c r="Q18" i="16"/>
  <c r="Q17"/>
  <c r="Q15"/>
  <c r="Q14"/>
  <c r="Q13"/>
  <c r="Q16"/>
  <c r="O12" i="8"/>
  <c r="O11"/>
  <c r="O12" i="11"/>
  <c r="S39" i="17"/>
  <c r="O6" i="10"/>
  <c r="O98"/>
  <c r="O41"/>
  <c r="O36"/>
  <c r="O35"/>
  <c r="O50" i="6"/>
  <c r="O48"/>
  <c r="O46"/>
  <c r="O44"/>
  <c r="O49"/>
  <c r="O47"/>
  <c r="O45"/>
  <c r="O79"/>
  <c r="O75"/>
  <c r="O74"/>
  <c r="Q39" i="13"/>
  <c r="AE381" i="3"/>
  <c r="AC285" i="4"/>
  <c r="AC281"/>
  <c r="AC277"/>
  <c r="AC186"/>
  <c r="AC274"/>
  <c r="AC258"/>
  <c r="AC250"/>
  <c r="AC238"/>
  <c r="AC237"/>
  <c r="AC234"/>
  <c r="AC226"/>
  <c r="AC212"/>
  <c r="AC211"/>
  <c r="AC203"/>
  <c r="AC195"/>
  <c r="AC192"/>
  <c r="AC189"/>
  <c r="AC188"/>
  <c r="AC183"/>
  <c r="AC180"/>
  <c r="AC179"/>
  <c r="AC100"/>
  <c r="AC95"/>
  <c r="AC88"/>
  <c r="AC84"/>
  <c r="AC52"/>
  <c r="AC36"/>
  <c r="AC24"/>
  <c r="AC20"/>
  <c r="AC8"/>
  <c r="O116" i="12"/>
  <c r="O113"/>
  <c r="O109"/>
  <c r="O108"/>
  <c r="O105"/>
  <c r="O101"/>
  <c r="O100"/>
  <c r="O97"/>
  <c r="O93"/>
  <c r="O92"/>
  <c r="O89"/>
  <c r="O85"/>
  <c r="O84"/>
  <c r="O73"/>
  <c r="AC175" i="4"/>
  <c r="Q38" i="14"/>
  <c r="O82" i="6"/>
  <c r="O70"/>
  <c r="O77"/>
  <c r="O76"/>
  <c r="O69"/>
  <c r="O68"/>
  <c r="AC207" i="4"/>
  <c r="Q6" i="14"/>
  <c r="Q7"/>
  <c r="Q8"/>
  <c r="Q9"/>
  <c r="Q10"/>
  <c r="Q11"/>
  <c r="Q12"/>
  <c r="Q13"/>
  <c r="Q14"/>
  <c r="Q15"/>
  <c r="Q16"/>
  <c r="Q17"/>
  <c r="Q18"/>
  <c r="Q19"/>
  <c r="Q20"/>
  <c r="Q21"/>
  <c r="Q22"/>
  <c r="Q23"/>
  <c r="Q24"/>
  <c r="O111" i="12"/>
  <c r="O110"/>
  <c r="O95"/>
  <c r="O94"/>
  <c r="O79"/>
  <c r="O78"/>
  <c r="O103"/>
  <c r="O102"/>
  <c r="O86"/>
  <c r="O36"/>
  <c r="O35"/>
  <c r="O34"/>
  <c r="O30"/>
  <c r="O28"/>
  <c r="O59"/>
  <c r="AC272" i="4"/>
  <c r="AC232"/>
  <c r="AC248"/>
  <c r="AC247"/>
  <c r="AC230"/>
  <c r="AC229"/>
  <c r="AC297"/>
  <c r="AC296"/>
  <c r="AC293"/>
  <c r="AC289"/>
  <c r="AC288"/>
  <c r="AC242"/>
  <c r="AC271"/>
  <c r="AC231"/>
  <c r="AC299"/>
  <c r="AC266"/>
  <c r="AC262"/>
  <c r="AC261"/>
  <c r="AC256"/>
  <c r="AC255"/>
  <c r="AC246"/>
  <c r="AC245"/>
  <c r="AC240"/>
  <c r="AC239"/>
  <c r="AC82"/>
  <c r="AC81"/>
  <c r="AC80"/>
  <c r="AC204"/>
  <c r="AC172"/>
  <c r="O87" i="12"/>
  <c r="O115"/>
  <c r="O114"/>
  <c r="O112"/>
  <c r="O107"/>
  <c r="O106"/>
  <c r="O104"/>
  <c r="O99"/>
  <c r="O98"/>
  <c r="O96"/>
  <c r="O91"/>
  <c r="O90"/>
  <c r="O88"/>
  <c r="O83"/>
  <c r="O82"/>
  <c r="O80"/>
  <c r="O75"/>
  <c r="O74"/>
  <c r="O72"/>
  <c r="O58"/>
  <c r="O27"/>
  <c r="O57"/>
  <c r="O56"/>
  <c r="O51"/>
  <c r="O50"/>
  <c r="O49"/>
  <c r="O45"/>
  <c r="O43"/>
  <c r="O42"/>
  <c r="O33"/>
  <c r="O26"/>
  <c r="O25"/>
  <c r="O20"/>
  <c r="O19"/>
  <c r="O18"/>
  <c r="O14"/>
  <c r="O12"/>
  <c r="O11"/>
  <c r="O5"/>
  <c r="Q37" i="14"/>
  <c r="Q36"/>
  <c r="Q5"/>
  <c r="AC78" i="4"/>
  <c r="O101" i="10"/>
  <c r="O96"/>
  <c r="O95"/>
  <c r="O30"/>
  <c r="O25"/>
  <c r="AC31" i="4"/>
  <c r="AC76"/>
  <c r="AC74"/>
  <c r="AC73"/>
  <c r="AC69"/>
  <c r="AC279"/>
  <c r="AC278"/>
  <c r="AC270"/>
  <c r="AC269"/>
  <c r="AC264"/>
  <c r="AC263"/>
  <c r="AC280"/>
  <c r="AC276"/>
  <c r="AC275"/>
  <c r="AC273"/>
  <c r="AC268"/>
  <c r="AC267"/>
  <c r="AC265"/>
  <c r="AC260"/>
  <c r="AC259"/>
  <c r="AC257"/>
  <c r="AC254"/>
  <c r="AC253"/>
  <c r="AC252"/>
  <c r="AC251"/>
  <c r="AC249"/>
  <c r="AC244"/>
  <c r="AC243"/>
  <c r="AC241"/>
  <c r="AC236"/>
  <c r="AC235"/>
  <c r="AC233"/>
  <c r="AC228"/>
  <c r="AC227"/>
  <c r="AC225"/>
  <c r="AC18"/>
  <c r="Q9" i="18"/>
  <c r="Q17"/>
  <c r="Q25"/>
  <c r="Q33"/>
  <c r="Q40"/>
  <c r="Q48"/>
  <c r="Q56"/>
  <c r="Q97"/>
  <c r="Q82"/>
  <c r="Q83"/>
  <c r="Q84"/>
  <c r="Q86"/>
  <c r="Q87"/>
  <c r="Q88"/>
  <c r="Q90"/>
  <c r="Q91"/>
  <c r="Q92"/>
  <c r="Q94"/>
  <c r="Q95"/>
  <c r="Q96"/>
  <c r="Q98"/>
  <c r="Q99"/>
  <c r="Q100"/>
  <c r="Q102"/>
  <c r="Q103"/>
  <c r="Q104"/>
  <c r="Q106"/>
  <c r="Q107"/>
  <c r="Q108"/>
  <c r="Q110"/>
  <c r="Q111"/>
  <c r="Q112"/>
  <c r="Q114"/>
  <c r="Q115"/>
  <c r="Q116"/>
  <c r="Q118"/>
  <c r="Q85"/>
  <c r="Q89"/>
  <c r="Q93"/>
  <c r="Q101"/>
  <c r="Q105"/>
  <c r="Q109"/>
  <c r="Q113"/>
  <c r="Q117"/>
  <c r="Q81"/>
  <c r="Q6"/>
  <c r="Q7"/>
  <c r="Q8"/>
  <c r="Q10"/>
  <c r="Q11"/>
  <c r="Q12"/>
  <c r="Q14"/>
  <c r="Q15"/>
  <c r="Q16"/>
  <c r="Q18"/>
  <c r="Q19"/>
  <c r="Q20"/>
  <c r="Q22"/>
  <c r="Q23"/>
  <c r="Q24"/>
  <c r="Q26"/>
  <c r="Q27"/>
  <c r="Q28"/>
  <c r="Q30"/>
  <c r="Q31"/>
  <c r="Q32"/>
  <c r="Q34"/>
  <c r="Q35"/>
  <c r="Q36"/>
  <c r="Q37"/>
  <c r="Q38"/>
  <c r="Q39"/>
  <c r="Q41"/>
  <c r="Q42"/>
  <c r="Q43"/>
  <c r="Q45"/>
  <c r="Q46"/>
  <c r="Q47"/>
  <c r="Q49"/>
  <c r="Q50"/>
  <c r="Q51"/>
  <c r="Q53"/>
  <c r="Q54"/>
  <c r="Q55"/>
  <c r="Q57"/>
  <c r="Q58"/>
  <c r="Q59"/>
  <c r="Q61"/>
  <c r="Q62"/>
  <c r="Q63"/>
  <c r="Q13"/>
  <c r="Q21"/>
  <c r="Q29"/>
  <c r="Q44"/>
  <c r="Q52"/>
  <c r="Q60"/>
  <c r="Q5"/>
  <c r="O90" i="10"/>
  <c r="O86"/>
  <c r="O85"/>
  <c r="O80"/>
  <c r="O79"/>
  <c r="O94"/>
  <c r="O93"/>
  <c r="O88"/>
  <c r="O87"/>
  <c r="O78"/>
  <c r="O77"/>
  <c r="O72"/>
  <c r="O71"/>
  <c r="O100"/>
  <c r="O99"/>
  <c r="O97"/>
  <c r="O92"/>
  <c r="O91"/>
  <c r="O89"/>
  <c r="O84"/>
  <c r="O83"/>
  <c r="O81"/>
  <c r="O76"/>
  <c r="O75"/>
  <c r="O73"/>
  <c r="O68"/>
  <c r="O67"/>
  <c r="O65"/>
  <c r="O28"/>
  <c r="O27"/>
  <c r="O26"/>
  <c r="O34"/>
  <c r="O33"/>
  <c r="O20"/>
  <c r="O19"/>
  <c r="O14"/>
  <c r="O12"/>
  <c r="O11"/>
  <c r="O10"/>
  <c r="AU328" i="2"/>
  <c r="AU344"/>
  <c r="AU326"/>
  <c r="AU6"/>
  <c r="AU431"/>
  <c r="AU358"/>
  <c r="AU368"/>
  <c r="AU461"/>
  <c r="AU365"/>
  <c r="AU322"/>
  <c r="AU407"/>
  <c r="AU332"/>
  <c r="AU331"/>
  <c r="AU455"/>
  <c r="AU451"/>
  <c r="AU450"/>
  <c r="AU442"/>
  <c r="AU435"/>
  <c r="AU434"/>
  <c r="AU429"/>
  <c r="AU428"/>
  <c r="AU357"/>
  <c r="AU349"/>
  <c r="O22" i="9"/>
  <c r="O14"/>
  <c r="S481" i="1"/>
  <c r="S477"/>
  <c r="S474"/>
  <c r="S462"/>
  <c r="S461"/>
  <c r="S457"/>
  <c r="S455"/>
  <c r="S453"/>
  <c r="S445"/>
  <c r="S441"/>
  <c r="S439"/>
  <c r="S437"/>
  <c r="S435"/>
  <c r="S426"/>
  <c r="S414"/>
  <c r="S413"/>
  <c r="S349"/>
  <c r="S346"/>
  <c r="S365"/>
  <c r="S353"/>
  <c r="S269"/>
  <c r="S253"/>
  <c r="S249"/>
  <c r="S247"/>
  <c r="S245"/>
  <c r="S237"/>
  <c r="S233"/>
  <c r="S231"/>
  <c r="S205"/>
  <c r="S335"/>
  <c r="S273"/>
  <c r="Q37" i="15"/>
  <c r="Q48"/>
  <c r="Q49"/>
  <c r="Q44"/>
  <c r="Q45"/>
  <c r="Q6"/>
  <c r="Q9"/>
  <c r="Q10"/>
  <c r="Q20"/>
  <c r="Q21"/>
  <c r="AC298" i="4"/>
  <c r="AC295"/>
  <c r="AC294"/>
  <c r="AC291"/>
  <c r="AC290"/>
  <c r="AC287"/>
  <c r="AC286"/>
  <c r="AC283"/>
  <c r="AC282"/>
  <c r="AC300"/>
  <c r="AC292"/>
  <c r="AC284"/>
  <c r="U18" i="17"/>
  <c r="U7"/>
  <c r="U6"/>
  <c r="AC140" i="5"/>
  <c r="AC139"/>
  <c r="AC136"/>
  <c r="AC118"/>
  <c r="AC117"/>
  <c r="AC116"/>
  <c r="AC131"/>
  <c r="AC90"/>
  <c r="AC134"/>
  <c r="AC133"/>
  <c r="AC132"/>
  <c r="AC128"/>
  <c r="AC93"/>
  <c r="AC92"/>
  <c r="AC91"/>
  <c r="AC87"/>
  <c r="AC85"/>
  <c r="AC84"/>
  <c r="AC74"/>
  <c r="AC49"/>
  <c r="AC47"/>
  <c r="AC46"/>
  <c r="AC45"/>
  <c r="AC43"/>
  <c r="AC41"/>
  <c r="AC39"/>
  <c r="AC38"/>
  <c r="AC34"/>
  <c r="AC17"/>
  <c r="O53" i="8"/>
  <c r="O63"/>
  <c r="O45"/>
  <c r="O6"/>
  <c r="O24"/>
  <c r="O22"/>
  <c r="O21"/>
  <c r="O20"/>
  <c r="O16"/>
  <c r="O25" i="11"/>
  <c r="Q32" i="16"/>
  <c r="Q31"/>
  <c r="Q33"/>
  <c r="Q30"/>
  <c r="Q6"/>
  <c r="Q7"/>
  <c r="Q5"/>
  <c r="O57" i="9"/>
  <c r="O37"/>
  <c r="O26"/>
  <c r="O25"/>
  <c r="O20"/>
  <c r="O19"/>
  <c r="O18"/>
  <c r="O17"/>
  <c r="O12"/>
  <c r="O35"/>
  <c r="O11"/>
  <c r="O38"/>
  <c r="O36"/>
  <c r="O24"/>
  <c r="O23"/>
  <c r="O21"/>
  <c r="O16"/>
  <c r="O15"/>
  <c r="O13"/>
  <c r="O8"/>
  <c r="O7"/>
  <c r="O5"/>
  <c r="AU658" i="2"/>
  <c r="AU542"/>
  <c r="AU538"/>
  <c r="AU445"/>
  <c r="AU436"/>
  <c r="AU427"/>
  <c r="AU410"/>
  <c r="AU405"/>
  <c r="AU397"/>
  <c r="AU389"/>
  <c r="AU684"/>
  <c r="AU355"/>
  <c r="AU334"/>
  <c r="AU520"/>
  <c r="AU463"/>
  <c r="AU447"/>
  <c r="AU439"/>
  <c r="AU423"/>
  <c r="AU415"/>
  <c r="AU399"/>
  <c r="AU391"/>
  <c r="AU383"/>
  <c r="AU376"/>
  <c r="AU360"/>
  <c r="AU352"/>
  <c r="AU336"/>
  <c r="AU460"/>
  <c r="AU453"/>
  <c r="AU452"/>
  <c r="AU444"/>
  <c r="AU437"/>
  <c r="AU421"/>
  <c r="AU420"/>
  <c r="AU413"/>
  <c r="AU412"/>
  <c r="AU404"/>
  <c r="AU396"/>
  <c r="AU388"/>
  <c r="AU381"/>
  <c r="AU374"/>
  <c r="AU373"/>
  <c r="AU366"/>
  <c r="AU350"/>
  <c r="AU342"/>
  <c r="AU341"/>
  <c r="AU333"/>
  <c r="AU459"/>
  <c r="AU458"/>
  <c r="AU443"/>
  <c r="AU426"/>
  <c r="AU419"/>
  <c r="AU418"/>
  <c r="AU411"/>
  <c r="AU403"/>
  <c r="AU402"/>
  <c r="AU395"/>
  <c r="AU394"/>
  <c r="AU387"/>
  <c r="AU386"/>
  <c r="AU380"/>
  <c r="AU379"/>
  <c r="AU372"/>
  <c r="AU371"/>
  <c r="AU364"/>
  <c r="AU363"/>
  <c r="AU356"/>
  <c r="AU348"/>
  <c r="AU347"/>
  <c r="AU340"/>
  <c r="AU339"/>
  <c r="AU324"/>
  <c r="AU321"/>
  <c r="AU462"/>
  <c r="AU457"/>
  <c r="AU456"/>
  <c r="AU454"/>
  <c r="AU449"/>
  <c r="AU448"/>
  <c r="AU446"/>
  <c r="AU441"/>
  <c r="AU440"/>
  <c r="AU438"/>
  <c r="AU433"/>
  <c r="AU432"/>
  <c r="AU430"/>
  <c r="AU425"/>
  <c r="AU424"/>
  <c r="AU422"/>
  <c r="AU417"/>
  <c r="AU416"/>
  <c r="AU414"/>
  <c r="AU409"/>
  <c r="AU408"/>
  <c r="AU406"/>
  <c r="AU401"/>
  <c r="AU400"/>
  <c r="AU398"/>
  <c r="AU393"/>
  <c r="AU392"/>
  <c r="AU390"/>
  <c r="AU385"/>
  <c r="AU384"/>
  <c r="AU382"/>
  <c r="AU378"/>
  <c r="AU377"/>
  <c r="AU375"/>
  <c r="AU370"/>
  <c r="AU369"/>
  <c r="AU367"/>
  <c r="AU362"/>
  <c r="AU361"/>
  <c r="AU359"/>
  <c r="AU354"/>
  <c r="AU353"/>
  <c r="AU351"/>
  <c r="AU346"/>
  <c r="AU345"/>
  <c r="AU343"/>
  <c r="AU338"/>
  <c r="AU337"/>
  <c r="AU335"/>
  <c r="AU330"/>
  <c r="AU329"/>
  <c r="AU327"/>
  <c r="AU325"/>
  <c r="AU323"/>
  <c r="AU49"/>
  <c r="AU288"/>
  <c r="AU62"/>
  <c r="AU57"/>
  <c r="AU50"/>
  <c r="AU22"/>
  <c r="AU18"/>
  <c r="AU14"/>
  <c r="AU9"/>
  <c r="AU310"/>
  <c r="AU309"/>
  <c r="AU44"/>
  <c r="AU43"/>
  <c r="Q19" i="13"/>
  <c r="Q18"/>
  <c r="Q16"/>
  <c r="Q14"/>
  <c r="AE348" i="3"/>
  <c r="AE332"/>
  <c r="AE307"/>
  <c r="AE253"/>
  <c r="AE237"/>
  <c r="AE210"/>
  <c r="AE198"/>
  <c r="O48" i="7"/>
  <c r="O47"/>
  <c r="O49"/>
  <c r="O44"/>
  <c r="O43"/>
  <c r="O29"/>
  <c r="O13"/>
  <c r="AU272" i="2"/>
  <c r="AU46"/>
  <c r="AU280"/>
  <c r="AU70"/>
  <c r="AU54"/>
  <c r="AU30"/>
  <c r="AU17"/>
  <c r="AU10"/>
  <c r="AU304"/>
  <c r="AU299"/>
  <c r="AU296"/>
  <c r="AU292"/>
  <c r="AU291"/>
  <c r="AU285"/>
  <c r="AU264"/>
  <c r="AU260"/>
  <c r="AU259"/>
  <c r="AU78"/>
  <c r="AU73"/>
  <c r="AU68"/>
  <c r="AU67"/>
  <c r="AU38"/>
  <c r="AU34"/>
  <c r="AU27"/>
  <c r="AU666"/>
  <c r="AU648"/>
  <c r="AU632"/>
  <c r="AU631"/>
  <c r="AU556"/>
  <c r="AU534"/>
  <c r="AU656"/>
  <c r="AU655"/>
  <c r="AU682"/>
  <c r="AU550"/>
  <c r="AU545"/>
  <c r="AU537"/>
  <c r="AU680"/>
  <c r="AU679"/>
  <c r="AU671"/>
  <c r="AU626"/>
  <c r="AU622"/>
  <c r="AU618"/>
  <c r="AU614"/>
  <c r="AU613"/>
  <c r="AU610"/>
  <c r="AU605"/>
  <c r="AU602"/>
  <c r="AU598"/>
  <c r="AU594"/>
  <c r="AU590"/>
  <c r="AU589"/>
  <c r="AU586"/>
  <c r="AU582"/>
  <c r="AU578"/>
  <c r="AU570"/>
  <c r="AU566"/>
  <c r="AU562"/>
  <c r="AU561"/>
  <c r="Q12" i="13"/>
  <c r="Q48"/>
  <c r="Q8"/>
  <c r="AC17" i="4"/>
  <c r="AC16"/>
  <c r="AC14"/>
  <c r="AC12"/>
  <c r="AC108"/>
  <c r="AC106"/>
  <c r="AC105"/>
  <c r="AC101"/>
  <c r="AC68"/>
  <c r="AC63"/>
  <c r="AC56"/>
  <c r="AC50"/>
  <c r="AC49"/>
  <c r="AC48"/>
  <c r="AC46"/>
  <c r="AC44"/>
  <c r="AC42"/>
  <c r="AC41"/>
  <c r="AC37"/>
  <c r="AC10"/>
  <c r="AC9"/>
  <c r="AC104"/>
  <c r="AC98"/>
  <c r="AC97"/>
  <c r="AC96"/>
  <c r="AC94"/>
  <c r="AC92"/>
  <c r="AC90"/>
  <c r="AC89"/>
  <c r="AC85"/>
  <c r="AC79"/>
  <c r="AC72"/>
  <c r="AC66"/>
  <c r="AC65"/>
  <c r="AC64"/>
  <c r="AC62"/>
  <c r="AC60"/>
  <c r="AC58"/>
  <c r="AC57"/>
  <c r="AC53"/>
  <c r="AC47"/>
  <c r="AC40"/>
  <c r="AC34"/>
  <c r="AC33"/>
  <c r="AC32"/>
  <c r="AC30"/>
  <c r="AC28"/>
  <c r="AC26"/>
  <c r="AC25"/>
  <c r="AC21"/>
  <c r="AC15"/>
  <c r="AC199"/>
  <c r="AC166"/>
  <c r="AC162"/>
  <c r="AC158"/>
  <c r="AC154"/>
  <c r="AC150"/>
  <c r="AC142"/>
  <c r="AC171"/>
  <c r="AC167"/>
  <c r="AC163"/>
  <c r="AC160"/>
  <c r="AC159"/>
  <c r="AC155"/>
  <c r="AC152"/>
  <c r="AC151"/>
  <c r="AC143"/>
  <c r="AC214"/>
  <c r="AC210"/>
  <c r="AC206"/>
  <c r="AC202"/>
  <c r="AC198"/>
  <c r="AC194"/>
  <c r="AC191"/>
  <c r="AC187"/>
  <c r="AC182"/>
  <c r="AC178"/>
  <c r="AC174"/>
  <c r="AC170"/>
  <c r="AC146"/>
  <c r="AC196"/>
  <c r="AC164"/>
  <c r="AC156"/>
  <c r="AC148"/>
  <c r="AC147"/>
  <c r="AC208"/>
  <c r="AC200"/>
  <c r="AC184"/>
  <c r="AC176"/>
  <c r="AC168"/>
  <c r="AC144"/>
  <c r="AC141"/>
  <c r="AC209"/>
  <c r="AC201"/>
  <c r="AC193"/>
  <c r="AC185"/>
  <c r="AC177"/>
  <c r="AC169"/>
  <c r="AC161"/>
  <c r="AC153"/>
  <c r="AC145"/>
  <c r="AC213"/>
  <c r="AC205"/>
  <c r="AC197"/>
  <c r="AC190"/>
  <c r="AC181"/>
  <c r="AC173"/>
  <c r="AC165"/>
  <c r="AC157"/>
  <c r="AC149"/>
  <c r="S50" i="17"/>
  <c r="S48"/>
  <c r="S47"/>
  <c r="S46"/>
  <c r="S42"/>
  <c r="S40"/>
  <c r="S53"/>
  <c r="O67" i="6"/>
  <c r="O66"/>
  <c r="O81"/>
  <c r="O80"/>
  <c r="O78"/>
  <c r="O73"/>
  <c r="O72"/>
  <c r="O38"/>
  <c r="O22"/>
  <c r="O20"/>
  <c r="O19"/>
  <c r="O18"/>
  <c r="O14"/>
  <c r="O12"/>
  <c r="O11"/>
  <c r="AU678" i="2"/>
  <c r="AU674"/>
  <c r="AU669"/>
  <c r="AU663"/>
  <c r="AU654"/>
  <c r="AU650"/>
  <c r="AU646"/>
  <c r="AU642"/>
  <c r="AU634"/>
  <c r="AU629"/>
  <c r="AU616"/>
  <c r="AU600"/>
  <c r="AU583"/>
  <c r="AU568"/>
  <c r="AU558"/>
  <c r="AU672"/>
  <c r="AU664"/>
  <c r="AU647"/>
  <c r="AU640"/>
  <c r="AU639"/>
  <c r="AU624"/>
  <c r="AU623"/>
  <c r="AU615"/>
  <c r="AU608"/>
  <c r="AU607"/>
  <c r="AU599"/>
  <c r="AU592"/>
  <c r="AU591"/>
  <c r="AU584"/>
  <c r="AU576"/>
  <c r="AU575"/>
  <c r="AU564"/>
  <c r="AU548"/>
  <c r="AU547"/>
  <c r="AU540"/>
  <c r="AU532"/>
  <c r="AU677"/>
  <c r="AU670"/>
  <c r="AU662"/>
  <c r="AU661"/>
  <c r="AU653"/>
  <c r="AU645"/>
  <c r="AU638"/>
  <c r="AU637"/>
  <c r="AU630"/>
  <c r="AU621"/>
  <c r="AU606"/>
  <c r="AU597"/>
  <c r="AU581"/>
  <c r="AU574"/>
  <c r="AU573"/>
  <c r="AU554"/>
  <c r="AU553"/>
  <c r="AU546"/>
  <c r="AU531"/>
  <c r="AU683"/>
  <c r="AU681"/>
  <c r="AU676"/>
  <c r="AU675"/>
  <c r="AU673"/>
  <c r="AU668"/>
  <c r="AU667"/>
  <c r="AU665"/>
  <c r="AU660"/>
  <c r="AU659"/>
  <c r="AU657"/>
  <c r="AU652"/>
  <c r="AU651"/>
  <c r="AU649"/>
  <c r="AU644"/>
  <c r="AU643"/>
  <c r="AU641"/>
  <c r="AU636"/>
  <c r="AU635"/>
  <c r="AU633"/>
  <c r="AU628"/>
  <c r="AU627"/>
  <c r="AU625"/>
  <c r="AU620"/>
  <c r="AU619"/>
  <c r="AU617"/>
  <c r="AU612"/>
  <c r="AU611"/>
  <c r="AU609"/>
  <c r="AU604"/>
  <c r="AU603"/>
  <c r="AU601"/>
  <c r="AU596"/>
  <c r="AU595"/>
  <c r="AU593"/>
  <c r="AU588"/>
  <c r="AU587"/>
  <c r="AU585"/>
  <c r="AU580"/>
  <c r="AU579"/>
  <c r="AU577"/>
  <c r="AU572"/>
  <c r="AU571"/>
  <c r="AU569"/>
  <c r="AU563"/>
  <c r="AU555"/>
  <c r="AU539"/>
  <c r="AU567"/>
  <c r="AU565"/>
  <c r="AU560"/>
  <c r="AU559"/>
  <c r="AU557"/>
  <c r="AU552"/>
  <c r="AU551"/>
  <c r="AU549"/>
  <c r="AU544"/>
  <c r="AU543"/>
  <c r="AU541"/>
  <c r="AU536"/>
  <c r="AU535"/>
  <c r="AU533"/>
  <c r="AU307"/>
  <c r="AU302"/>
  <c r="AU301"/>
  <c r="AU293"/>
  <c r="AU284"/>
  <c r="AU283"/>
  <c r="AU278"/>
  <c r="AU268"/>
  <c r="AU267"/>
  <c r="AU261"/>
  <c r="AU66"/>
  <c r="AU60"/>
  <c r="AU52"/>
  <c r="AU41"/>
  <c r="AU36"/>
  <c r="AU35"/>
  <c r="AU26"/>
  <c r="AU20"/>
  <c r="AU19"/>
  <c r="AU11"/>
  <c r="AU294"/>
  <c r="AU286"/>
  <c r="AU277"/>
  <c r="AU270"/>
  <c r="AU269"/>
  <c r="AU262"/>
  <c r="AU76"/>
  <c r="AU75"/>
  <c r="AU59"/>
  <c r="AU51"/>
  <c r="AU28"/>
  <c r="AU12"/>
  <c r="AU308"/>
  <c r="AU300"/>
  <c r="AU276"/>
  <c r="AU275"/>
  <c r="AU74"/>
  <c r="AU65"/>
  <c r="AU58"/>
  <c r="AU42"/>
  <c r="AU33"/>
  <c r="AU25"/>
  <c r="AU311"/>
  <c r="AU306"/>
  <c r="AU305"/>
  <c r="AU303"/>
  <c r="AU298"/>
  <c r="AU297"/>
  <c r="AU295"/>
  <c r="AU290"/>
  <c r="AU289"/>
  <c r="AU287"/>
  <c r="AU282"/>
  <c r="AU281"/>
  <c r="AU279"/>
  <c r="AU274"/>
  <c r="AU273"/>
  <c r="AU271"/>
  <c r="AU266"/>
  <c r="AU265"/>
  <c r="AU263"/>
  <c r="AU258"/>
  <c r="AU257"/>
  <c r="AU77"/>
  <c r="AU72"/>
  <c r="AU71"/>
  <c r="AU69"/>
  <c r="AU64"/>
  <c r="AU63"/>
  <c r="AU61"/>
  <c r="AU56"/>
  <c r="AU55"/>
  <c r="AU53"/>
  <c r="AU48"/>
  <c r="AU47"/>
  <c r="AU45"/>
  <c r="AU40"/>
  <c r="AU39"/>
  <c r="AU37"/>
  <c r="AU32"/>
  <c r="AU31"/>
  <c r="AU29"/>
  <c r="AU24"/>
  <c r="AU23"/>
  <c r="AU21"/>
  <c r="AU16"/>
  <c r="AU15"/>
  <c r="AU13"/>
  <c r="AU8"/>
  <c r="AU7"/>
  <c r="AE258" i="3"/>
  <c r="AE256"/>
  <c r="AE254"/>
  <c r="AE252"/>
  <c r="AE250"/>
  <c r="AE248"/>
  <c r="AE242"/>
  <c r="AE240"/>
  <c r="AE238"/>
  <c r="AE236"/>
  <c r="AE234"/>
  <c r="AE232"/>
  <c r="AE306"/>
  <c r="AE298"/>
  <c r="AE207"/>
  <c r="AE199"/>
  <c r="AE195"/>
  <c r="AE371"/>
  <c r="AE355"/>
  <c r="AE353"/>
  <c r="AE351"/>
  <c r="AE349"/>
  <c r="AE347"/>
  <c r="AE345"/>
  <c r="AE339"/>
  <c r="AE337"/>
  <c r="AE335"/>
  <c r="AE333"/>
  <c r="AE331"/>
  <c r="AE329"/>
  <c r="AE226"/>
  <c r="AE214"/>
  <c r="AE323"/>
  <c r="AE311"/>
  <c r="AE92"/>
  <c r="AE84"/>
  <c r="AE80"/>
  <c r="AE44"/>
  <c r="AE36"/>
  <c r="AE32"/>
  <c r="AE259"/>
  <c r="AE223"/>
  <c r="AE215"/>
  <c r="AE211"/>
  <c r="AE189"/>
  <c r="AE375"/>
  <c r="AE370"/>
  <c r="AE362"/>
  <c r="AE358"/>
  <c r="AE322"/>
  <c r="AE314"/>
  <c r="AE310"/>
  <c r="AE95"/>
  <c r="AE359"/>
  <c r="AE194"/>
  <c r="AE192"/>
  <c r="AE190"/>
  <c r="AE188"/>
  <c r="AE186"/>
  <c r="AE184"/>
  <c r="AE378"/>
  <c r="AE374"/>
  <c r="S451" i="1"/>
  <c r="S392"/>
  <c r="S388"/>
  <c r="S376"/>
  <c r="S372"/>
  <c r="S68"/>
  <c r="S52"/>
  <c r="S50"/>
  <c r="S48"/>
  <c r="S44"/>
  <c r="S42"/>
  <c r="S36"/>
  <c r="S34"/>
  <c r="S32"/>
  <c r="S28"/>
  <c r="S26"/>
  <c r="S321"/>
  <c r="S285"/>
  <c r="S266"/>
  <c r="S254"/>
  <c r="S218"/>
  <c r="S206"/>
  <c r="S401"/>
  <c r="S45"/>
  <c r="S37"/>
  <c r="S29"/>
  <c r="S21"/>
  <c r="S221"/>
  <c r="S209"/>
  <c r="S465"/>
  <c r="S429"/>
  <c r="S417"/>
  <c r="S410"/>
  <c r="S398"/>
  <c r="S362"/>
  <c r="S350"/>
  <c r="S334"/>
  <c r="S330"/>
  <c r="S318"/>
  <c r="S282"/>
  <c r="S270"/>
  <c r="S344"/>
  <c r="S478"/>
  <c r="S456"/>
  <c r="S452"/>
  <c r="S440"/>
  <c r="S436"/>
  <c r="S397"/>
  <c r="S393"/>
  <c r="S391"/>
  <c r="S389"/>
  <c r="S387"/>
  <c r="S381"/>
  <c r="S377"/>
  <c r="S375"/>
  <c r="S373"/>
  <c r="S371"/>
  <c r="S196"/>
  <c r="S248"/>
  <c r="S244"/>
  <c r="S232"/>
  <c r="S228"/>
  <c r="S472"/>
  <c r="S468"/>
  <c r="S369"/>
  <c r="S84"/>
  <c r="S72"/>
  <c r="S312"/>
  <c r="S308"/>
  <c r="S296"/>
  <c r="S292"/>
  <c r="S243"/>
  <c r="S229"/>
  <c r="S227"/>
  <c r="S473"/>
  <c r="S471"/>
  <c r="S469"/>
  <c r="S467"/>
  <c r="S449"/>
  <c r="S442"/>
  <c r="S430"/>
  <c r="S424"/>
  <c r="S420"/>
  <c r="S409"/>
  <c r="S407"/>
  <c r="S405"/>
  <c r="S403"/>
  <c r="S385"/>
  <c r="S378"/>
  <c r="S366"/>
  <c r="S360"/>
  <c r="S356"/>
  <c r="S345"/>
  <c r="S433"/>
  <c r="S408"/>
  <c r="S404"/>
  <c r="S83"/>
  <c r="S75"/>
  <c r="S317"/>
  <c r="S313"/>
  <c r="S311"/>
  <c r="S309"/>
  <c r="S307"/>
  <c r="S301"/>
  <c r="S297"/>
  <c r="S295"/>
  <c r="S293"/>
  <c r="S291"/>
  <c r="S257"/>
  <c r="S202"/>
  <c r="S458"/>
  <c r="S446"/>
  <c r="S425"/>
  <c r="S423"/>
  <c r="S421"/>
  <c r="S419"/>
  <c r="S394"/>
  <c r="S382"/>
  <c r="S361"/>
  <c r="S359"/>
  <c r="S357"/>
  <c r="S355"/>
  <c r="AC11" i="5"/>
  <c r="AC28"/>
  <c r="AC15"/>
  <c r="AC13"/>
  <c r="AC89"/>
  <c r="AC73"/>
  <c r="AC137"/>
  <c r="AC135"/>
  <c r="AC130"/>
  <c r="AC53"/>
  <c r="AC33"/>
  <c r="AC21"/>
  <c r="AC14"/>
  <c r="AC88"/>
  <c r="AC86"/>
  <c r="AC72"/>
  <c r="AC115"/>
  <c r="AC138"/>
  <c r="AC129"/>
  <c r="AE230" i="3"/>
  <c r="AE327"/>
  <c r="AE300"/>
  <c r="AE160"/>
  <c r="AE156"/>
  <c r="AE148"/>
  <c r="AE144"/>
  <c r="AE108"/>
  <c r="AE100"/>
  <c r="AE96"/>
  <c r="AE11"/>
  <c r="AE246"/>
  <c r="AE239"/>
  <c r="AE231"/>
  <c r="AE227"/>
  <c r="AE221"/>
  <c r="AE208"/>
  <c r="AE206"/>
  <c r="AE204"/>
  <c r="AE202"/>
  <c r="AE200"/>
  <c r="AE182"/>
  <c r="AE380"/>
  <c r="AE369"/>
  <c r="AE367"/>
  <c r="AE365"/>
  <c r="AE363"/>
  <c r="AE361"/>
  <c r="AE343"/>
  <c r="AE338"/>
  <c r="AE330"/>
  <c r="AE326"/>
  <c r="AE316"/>
  <c r="AE305"/>
  <c r="AE303"/>
  <c r="AE301"/>
  <c r="AE299"/>
  <c r="AE297"/>
  <c r="AE159"/>
  <c r="AE147"/>
  <c r="AE111"/>
  <c r="AE99"/>
  <c r="AE205"/>
  <c r="AE364"/>
  <c r="AE79"/>
  <c r="AE77"/>
  <c r="AE75"/>
  <c r="AE73"/>
  <c r="AE71"/>
  <c r="AE69"/>
  <c r="AE63"/>
  <c r="AE61"/>
  <c r="AE59"/>
  <c r="AE57"/>
  <c r="AE55"/>
  <c r="AE53"/>
  <c r="AE31"/>
  <c r="AE15"/>
  <c r="AE12"/>
  <c r="AE10"/>
  <c r="AE8"/>
  <c r="AE6"/>
  <c r="AE255"/>
  <c r="AE247"/>
  <c r="AE243"/>
  <c r="AE224"/>
  <c r="AE222"/>
  <c r="AE220"/>
  <c r="AE218"/>
  <c r="AE216"/>
  <c r="AE191"/>
  <c r="AE183"/>
  <c r="AE379"/>
  <c r="AE377"/>
  <c r="AE354"/>
  <c r="AE346"/>
  <c r="AE342"/>
  <c r="AE321"/>
  <c r="AE319"/>
  <c r="AE317"/>
  <c r="AE315"/>
  <c r="AE313"/>
  <c r="AE179"/>
  <c r="AE257"/>
  <c r="AE241"/>
  <c r="AE225"/>
  <c r="AE368"/>
  <c r="AE304"/>
  <c r="AE138"/>
  <c r="AE122"/>
  <c r="AE19"/>
  <c r="AE261"/>
  <c r="AE245"/>
  <c r="AE229"/>
  <c r="AE213"/>
  <c r="AE197"/>
  <c r="AE181"/>
  <c r="AE296"/>
  <c r="AE372"/>
  <c r="AE356"/>
  <c r="AE340"/>
  <c r="AE324"/>
  <c r="AE308"/>
  <c r="AE74"/>
  <c r="AE58"/>
  <c r="AE209"/>
  <c r="AE193"/>
  <c r="AE352"/>
  <c r="AE336"/>
  <c r="AE320"/>
  <c r="AE143"/>
  <c r="AE141"/>
  <c r="AE139"/>
  <c r="AE137"/>
  <c r="AE135"/>
  <c r="AE133"/>
  <c r="AE127"/>
  <c r="AE125"/>
  <c r="AE123"/>
  <c r="AE121"/>
  <c r="AE119"/>
  <c r="AE117"/>
  <c r="AE83"/>
  <c r="AE47"/>
  <c r="AE35"/>
  <c r="AE28"/>
  <c r="AE20"/>
  <c r="AE16"/>
  <c r="AE260"/>
  <c r="AE251"/>
  <c r="AE249"/>
  <c r="AE244"/>
  <c r="AE235"/>
  <c r="AE233"/>
  <c r="AE228"/>
  <c r="AE219"/>
  <c r="AE217"/>
  <c r="AE212"/>
  <c r="AE203"/>
  <c r="AE201"/>
  <c r="AE196"/>
  <c r="AE187"/>
  <c r="AE185"/>
  <c r="AE180"/>
  <c r="AE376"/>
  <c r="AE373"/>
  <c r="AE366"/>
  <c r="AE360"/>
  <c r="AE357"/>
  <c r="AE350"/>
  <c r="AE344"/>
  <c r="AE341"/>
  <c r="AE334"/>
  <c r="AE328"/>
  <c r="AE325"/>
  <c r="AE318"/>
  <c r="AE312"/>
  <c r="AE309"/>
  <c r="AE302"/>
  <c r="S85" i="1"/>
  <c r="S328"/>
  <c r="S324"/>
  <c r="S444"/>
  <c r="S396"/>
  <c r="S380"/>
  <c r="S348"/>
  <c r="S56"/>
  <c r="S20"/>
  <c r="S8"/>
  <c r="S329"/>
  <c r="S327"/>
  <c r="S325"/>
  <c r="S323"/>
  <c r="S305"/>
  <c r="S298"/>
  <c r="S286"/>
  <c r="S280"/>
  <c r="S276"/>
  <c r="S265"/>
  <c r="S263"/>
  <c r="S261"/>
  <c r="S259"/>
  <c r="S241"/>
  <c r="S234"/>
  <c r="S222"/>
  <c r="S216"/>
  <c r="S212"/>
  <c r="S201"/>
  <c r="S199"/>
  <c r="S197"/>
  <c r="S482"/>
  <c r="S480"/>
  <c r="S475"/>
  <c r="S466"/>
  <c r="S464"/>
  <c r="S459"/>
  <c r="S450"/>
  <c r="S448"/>
  <c r="S443"/>
  <c r="S434"/>
  <c r="S432"/>
  <c r="S427"/>
  <c r="S418"/>
  <c r="S416"/>
  <c r="S411"/>
  <c r="S402"/>
  <c r="S400"/>
  <c r="S395"/>
  <c r="S386"/>
  <c r="S384"/>
  <c r="S379"/>
  <c r="S370"/>
  <c r="S368"/>
  <c r="S363"/>
  <c r="S354"/>
  <c r="S352"/>
  <c r="S347"/>
  <c r="S289"/>
  <c r="S264"/>
  <c r="S260"/>
  <c r="S225"/>
  <c r="S200"/>
  <c r="S476"/>
  <c r="S460"/>
  <c r="S428"/>
  <c r="S412"/>
  <c r="S364"/>
  <c r="S67"/>
  <c r="S59"/>
  <c r="S19"/>
  <c r="S11"/>
  <c r="S314"/>
  <c r="S302"/>
  <c r="S281"/>
  <c r="S279"/>
  <c r="S277"/>
  <c r="S275"/>
  <c r="S250"/>
  <c r="S238"/>
  <c r="S217"/>
  <c r="S215"/>
  <c r="S213"/>
  <c r="S211"/>
  <c r="S479"/>
  <c r="S470"/>
  <c r="S463"/>
  <c r="S454"/>
  <c r="S447"/>
  <c r="S438"/>
  <c r="S431"/>
  <c r="S422"/>
  <c r="S415"/>
  <c r="S406"/>
  <c r="S399"/>
  <c r="S390"/>
  <c r="S383"/>
  <c r="S374"/>
  <c r="S367"/>
  <c r="S358"/>
  <c r="S351"/>
  <c r="U22" i="17"/>
  <c r="U15"/>
  <c r="U8"/>
  <c r="S45"/>
  <c r="U21"/>
  <c r="U16"/>
  <c r="U14"/>
  <c r="U11"/>
  <c r="U9"/>
  <c r="U20"/>
  <c r="U12"/>
  <c r="U10"/>
  <c r="U5"/>
  <c r="S52"/>
  <c r="S43"/>
  <c r="S41"/>
  <c r="U19"/>
  <c r="U17"/>
  <c r="U13"/>
  <c r="S51"/>
  <c r="S49"/>
  <c r="S44"/>
  <c r="Q9" i="16"/>
  <c r="Q11"/>
  <c r="Q35"/>
  <c r="Q37"/>
  <c r="Q39"/>
  <c r="Q8"/>
  <c r="Q10"/>
  <c r="Q12"/>
  <c r="Q34"/>
  <c r="Q36"/>
  <c r="Q38"/>
  <c r="Q5" i="15"/>
  <c r="Q41"/>
  <c r="Q36"/>
  <c r="Q40"/>
  <c r="Q7"/>
  <c r="Q12"/>
  <c r="Q15"/>
  <c r="Q19"/>
  <c r="Q22"/>
  <c r="Q35"/>
  <c r="Q38"/>
  <c r="Q43"/>
  <c r="Q46"/>
  <c r="Q8"/>
  <c r="Q11"/>
  <c r="Q16"/>
  <c r="Q23"/>
  <c r="Q39"/>
  <c r="Q42"/>
  <c r="Q47"/>
  <c r="Q39" i="14"/>
  <c r="Q41"/>
  <c r="Q43"/>
  <c r="Q45"/>
  <c r="Q40"/>
  <c r="Q42"/>
  <c r="Q44"/>
  <c r="Q5" i="13"/>
  <c r="Q11"/>
  <c r="Q46"/>
  <c r="Q42"/>
  <c r="Q17"/>
  <c r="Q13"/>
  <c r="Q47"/>
  <c r="Q45"/>
  <c r="Q43"/>
  <c r="Q41"/>
  <c r="Q21"/>
  <c r="Q7"/>
  <c r="Q20"/>
  <c r="Q10"/>
  <c r="Q6"/>
  <c r="Q49"/>
  <c r="Q40"/>
  <c r="Q38"/>
  <c r="Q15"/>
  <c r="Q9"/>
  <c r="Q44"/>
  <c r="Q37"/>
  <c r="O55" i="12"/>
  <c r="O46"/>
  <c r="O44"/>
  <c r="O39"/>
  <c r="O31"/>
  <c r="O29"/>
  <c r="O24"/>
  <c r="O15"/>
  <c r="O13"/>
  <c r="O8"/>
  <c r="O54"/>
  <c r="O52"/>
  <c r="O47"/>
  <c r="O38"/>
  <c r="O37"/>
  <c r="O32"/>
  <c r="O23"/>
  <c r="O21"/>
  <c r="O16"/>
  <c r="O7"/>
  <c r="O6" i="11"/>
  <c r="O8"/>
  <c r="O28"/>
  <c r="O30"/>
  <c r="O13"/>
  <c r="O15"/>
  <c r="O31"/>
  <c r="O7"/>
  <c r="O11"/>
  <c r="O26"/>
  <c r="O29"/>
  <c r="O34"/>
  <c r="O14"/>
  <c r="O40" i="10"/>
  <c r="O31"/>
  <c r="O29"/>
  <c r="O24"/>
  <c r="O15"/>
  <c r="O13"/>
  <c r="O8"/>
  <c r="O39"/>
  <c r="O37"/>
  <c r="O32"/>
  <c r="O23"/>
  <c r="O21"/>
  <c r="O16"/>
  <c r="O7"/>
  <c r="O5"/>
  <c r="O63"/>
  <c r="O61" i="9"/>
  <c r="O53"/>
  <c r="O60"/>
  <c r="O52"/>
  <c r="O50"/>
  <c r="O55"/>
  <c r="O58"/>
  <c r="O63"/>
  <c r="O66"/>
  <c r="O51"/>
  <c r="O54"/>
  <c r="O59"/>
  <c r="O62"/>
  <c r="O67"/>
  <c r="O5" i="8"/>
  <c r="O47"/>
  <c r="O50"/>
  <c r="O58"/>
  <c r="O27"/>
  <c r="O19"/>
  <c r="O14"/>
  <c r="O8"/>
  <c r="O48"/>
  <c r="O28"/>
  <c r="O13"/>
  <c r="O44"/>
  <c r="O51"/>
  <c r="O54"/>
  <c r="O60"/>
  <c r="O26"/>
  <c r="O17"/>
  <c r="O15"/>
  <c r="O10"/>
  <c r="O46"/>
  <c r="O52"/>
  <c r="O59"/>
  <c r="O62"/>
  <c r="O25"/>
  <c r="O23"/>
  <c r="O18"/>
  <c r="O9"/>
  <c r="O17" i="7"/>
  <c r="O7"/>
  <c r="O22"/>
  <c r="O14"/>
  <c r="O11"/>
  <c r="O6"/>
  <c r="O41" i="6"/>
  <c r="O36"/>
  <c r="O34"/>
  <c r="O30"/>
  <c r="O28"/>
  <c r="O10"/>
  <c r="O35"/>
  <c r="O27"/>
  <c r="O17"/>
  <c r="O9"/>
  <c r="O41" i="7"/>
  <c r="O30"/>
  <c r="O23"/>
  <c r="O18"/>
  <c r="O15"/>
  <c r="O9"/>
  <c r="O31"/>
  <c r="O25"/>
  <c r="O16"/>
  <c r="O10"/>
  <c r="O8"/>
  <c r="O64" i="6"/>
  <c r="O40"/>
  <c r="O31"/>
  <c r="O29"/>
  <c r="O24"/>
  <c r="O15"/>
  <c r="O13"/>
  <c r="O8"/>
  <c r="O39"/>
  <c r="O37"/>
  <c r="O32"/>
  <c r="O23"/>
  <c r="O21"/>
  <c r="O16"/>
  <c r="O7"/>
  <c r="O42"/>
  <c r="O5"/>
  <c r="O43"/>
  <c r="S53" i="1"/>
  <c r="S332"/>
  <c r="S316"/>
  <c r="S252"/>
  <c r="S236"/>
  <c r="S220"/>
  <c r="S204"/>
  <c r="S77"/>
  <c r="S69"/>
  <c r="S66"/>
  <c r="S64"/>
  <c r="S60"/>
  <c r="S58"/>
  <c r="S40"/>
  <c r="S35"/>
  <c r="S27"/>
  <c r="S13"/>
  <c r="S336"/>
  <c r="S333"/>
  <c r="S331"/>
  <c r="S322"/>
  <c r="S320"/>
  <c r="S315"/>
  <c r="S306"/>
  <c r="S304"/>
  <c r="S299"/>
  <c r="S290"/>
  <c r="S288"/>
  <c r="S283"/>
  <c r="S274"/>
  <c r="S272"/>
  <c r="S267"/>
  <c r="S258"/>
  <c r="S256"/>
  <c r="S251"/>
  <c r="S242"/>
  <c r="S240"/>
  <c r="S235"/>
  <c r="S226"/>
  <c r="S224"/>
  <c r="S219"/>
  <c r="S210"/>
  <c r="S208"/>
  <c r="S203"/>
  <c r="S88"/>
  <c r="S61"/>
  <c r="S24"/>
  <c r="S300"/>
  <c r="S284"/>
  <c r="S268"/>
  <c r="S82"/>
  <c r="S80"/>
  <c r="S76"/>
  <c r="S74"/>
  <c r="S51"/>
  <c r="S43"/>
  <c r="S18"/>
  <c r="S16"/>
  <c r="S12"/>
  <c r="S10"/>
  <c r="S326"/>
  <c r="S319"/>
  <c r="S310"/>
  <c r="S303"/>
  <c r="S294"/>
  <c r="S287"/>
  <c r="S278"/>
  <c r="S271"/>
  <c r="S262"/>
  <c r="S255"/>
  <c r="S246"/>
  <c r="S239"/>
  <c r="S230"/>
  <c r="S223"/>
  <c r="S214"/>
  <c r="S207"/>
  <c r="S198"/>
  <c r="S86"/>
  <c r="S79"/>
  <c r="S73"/>
  <c r="S70"/>
  <c r="S63"/>
  <c r="S57"/>
  <c r="S54"/>
  <c r="S47"/>
  <c r="S41"/>
  <c r="S38"/>
  <c r="S31"/>
  <c r="S25"/>
  <c r="S22"/>
  <c r="S15"/>
  <c r="S9"/>
  <c r="S6"/>
  <c r="S87"/>
  <c r="S81"/>
  <c r="S78"/>
  <c r="S71"/>
  <c r="S65"/>
  <c r="S62"/>
  <c r="S55"/>
  <c r="S49"/>
  <c r="S46"/>
  <c r="S39"/>
  <c r="S33"/>
  <c r="S30"/>
  <c r="S23"/>
  <c r="S17"/>
  <c r="S14"/>
  <c r="S7"/>
  <c r="AC12" i="5"/>
  <c r="AC10"/>
  <c r="AC8"/>
  <c r="AC6"/>
  <c r="AC55"/>
  <c r="AC37"/>
  <c r="AC30"/>
  <c r="AC22"/>
  <c r="AC18"/>
  <c r="AC71"/>
  <c r="AC54"/>
  <c r="AC50"/>
  <c r="AC44"/>
  <c r="AC31"/>
  <c r="AC29"/>
  <c r="AC27"/>
  <c r="AC25"/>
  <c r="AC23"/>
  <c r="AC99" i="4"/>
  <c r="AC83"/>
  <c r="AC35"/>
  <c r="AC19"/>
  <c r="AC103"/>
  <c r="AC87"/>
  <c r="AC71"/>
  <c r="AC55"/>
  <c r="AC39"/>
  <c r="AC23"/>
  <c r="AC7"/>
  <c r="AC67"/>
  <c r="AC51"/>
  <c r="AC109"/>
  <c r="AC107"/>
  <c r="AC102"/>
  <c r="AC93"/>
  <c r="AC91"/>
  <c r="AC86"/>
  <c r="AC77"/>
  <c r="AC75"/>
  <c r="AC70"/>
  <c r="AC61"/>
  <c r="AC59"/>
  <c r="AC54"/>
  <c r="AC45"/>
  <c r="AC43"/>
  <c r="AC38"/>
  <c r="AC29"/>
  <c r="AC27"/>
  <c r="AC22"/>
  <c r="AC13"/>
  <c r="AC11"/>
  <c r="AC6"/>
  <c r="AE154" i="3"/>
  <c r="AE115"/>
  <c r="AE90"/>
  <c r="AE51"/>
  <c r="AE157"/>
  <c r="AE155"/>
  <c r="AE153"/>
  <c r="AE151"/>
  <c r="AE149"/>
  <c r="AE131"/>
  <c r="AE124"/>
  <c r="AE116"/>
  <c r="AE112"/>
  <c r="AE106"/>
  <c r="AE93"/>
  <c r="AE91"/>
  <c r="AE89"/>
  <c r="AE87"/>
  <c r="AE85"/>
  <c r="AE67"/>
  <c r="AE60"/>
  <c r="AE52"/>
  <c r="AE48"/>
  <c r="AE42"/>
  <c r="AE29"/>
  <c r="AE27"/>
  <c r="AE25"/>
  <c r="AE23"/>
  <c r="AE21"/>
  <c r="AE26"/>
  <c r="AE140"/>
  <c r="AE132"/>
  <c r="AE128"/>
  <c r="AE109"/>
  <c r="AE107"/>
  <c r="AE105"/>
  <c r="AE103"/>
  <c r="AE101"/>
  <c r="AE76"/>
  <c r="AE68"/>
  <c r="AE64"/>
  <c r="AE45"/>
  <c r="AE43"/>
  <c r="AE41"/>
  <c r="AE39"/>
  <c r="AE37"/>
  <c r="AE13"/>
  <c r="AE126"/>
  <c r="AE110"/>
  <c r="AE146"/>
  <c r="AE130"/>
  <c r="AE114"/>
  <c r="AE98"/>
  <c r="AE82"/>
  <c r="AE66"/>
  <c r="AE50"/>
  <c r="AE34"/>
  <c r="AE18"/>
  <c r="AE158"/>
  <c r="AE142"/>
  <c r="AE94"/>
  <c r="AE78"/>
  <c r="AE62"/>
  <c r="AE46"/>
  <c r="AE30"/>
  <c r="AE14"/>
  <c r="AE152"/>
  <c r="AE150"/>
  <c r="AE145"/>
  <c r="AE136"/>
  <c r="AE134"/>
  <c r="AE129"/>
  <c r="AE120"/>
  <c r="AE118"/>
  <c r="AE113"/>
  <c r="AE104"/>
  <c r="AE102"/>
  <c r="AE97"/>
  <c r="AE88"/>
  <c r="AE86"/>
  <c r="AE81"/>
  <c r="AE72"/>
  <c r="AE70"/>
  <c r="AE65"/>
  <c r="AE56"/>
  <c r="AE54"/>
  <c r="AE49"/>
  <c r="AE40"/>
  <c r="AE38"/>
  <c r="AE33"/>
  <c r="AE24"/>
  <c r="AE22"/>
  <c r="AE17"/>
  <c r="AE9"/>
  <c r="AE7"/>
  <c r="AC32" i="5"/>
  <c r="AC52"/>
  <c r="AC36"/>
  <c r="AC20"/>
  <c r="AC48"/>
  <c r="AC16"/>
  <c r="AC9"/>
  <c r="AC7"/>
  <c r="AC56"/>
  <c r="AC51"/>
  <c r="AC42"/>
  <c r="AC40"/>
  <c r="AC35"/>
  <c r="AC26"/>
  <c r="AC24"/>
  <c r="AC19"/>
  <c r="AC5"/>
  <c r="AU5" i="2"/>
  <c r="Q36" i="13"/>
  <c r="AC5" i="4"/>
  <c r="AE5" i="3"/>
  <c r="S5" i="1"/>
</calcChain>
</file>

<file path=xl/sharedStrings.xml><?xml version="1.0" encoding="utf-8"?>
<sst xmlns="http://schemas.openxmlformats.org/spreadsheetml/2006/main" count="16975" uniqueCount="7345">
  <si>
    <t>College Name: Multanimal Modi College, Modinagar (062)</t>
  </si>
  <si>
    <t>Student I.D.</t>
  </si>
  <si>
    <t>Student Name</t>
  </si>
  <si>
    <t>Course</t>
  </si>
  <si>
    <t>C-101</t>
  </si>
  <si>
    <t>C-102</t>
  </si>
  <si>
    <t>C-103</t>
  </si>
  <si>
    <t>C-104</t>
  </si>
  <si>
    <t>C-105</t>
  </si>
  <si>
    <t>C-106</t>
  </si>
  <si>
    <t>Absent</t>
  </si>
  <si>
    <t>Present</t>
  </si>
  <si>
    <t>C-201</t>
  </si>
  <si>
    <t>C-202</t>
  </si>
  <si>
    <t>C-203</t>
  </si>
  <si>
    <t>C-204</t>
  </si>
  <si>
    <t>C-205</t>
  </si>
  <si>
    <t>C-206</t>
  </si>
  <si>
    <t>C-301</t>
  </si>
  <si>
    <t>C-302</t>
  </si>
  <si>
    <t>C-303</t>
  </si>
  <si>
    <t>C-304</t>
  </si>
  <si>
    <t>C-305</t>
  </si>
  <si>
    <t>C-306</t>
  </si>
  <si>
    <t>Total Students</t>
  </si>
  <si>
    <t>A-109</t>
  </si>
  <si>
    <t>A-110</t>
  </si>
  <si>
    <t>A-115</t>
  </si>
  <si>
    <t>A-116</t>
  </si>
  <si>
    <t>A-113</t>
  </si>
  <si>
    <t>A-114</t>
  </si>
  <si>
    <t>A-130</t>
  </si>
  <si>
    <t>A-131</t>
  </si>
  <si>
    <t>A-138</t>
  </si>
  <si>
    <t>A-145</t>
  </si>
  <si>
    <t>A-146</t>
  </si>
  <si>
    <t>A-186</t>
  </si>
  <si>
    <t>A-187</t>
  </si>
  <si>
    <t>A-785</t>
  </si>
  <si>
    <t>A139</t>
  </si>
  <si>
    <t>A -185</t>
  </si>
  <si>
    <t>A-209</t>
  </si>
  <si>
    <t>A-210</t>
  </si>
  <si>
    <t>A-213</t>
  </si>
  <si>
    <t>A-214</t>
  </si>
  <si>
    <t>A-215</t>
  </si>
  <si>
    <t>A-216</t>
  </si>
  <si>
    <t>A-230</t>
  </si>
  <si>
    <t>A-231</t>
  </si>
  <si>
    <t>A-238</t>
  </si>
  <si>
    <t>A-245</t>
  </si>
  <si>
    <t>A-246</t>
  </si>
  <si>
    <t>A -285</t>
  </si>
  <si>
    <t>A-286</t>
  </si>
  <si>
    <t>A-287</t>
  </si>
  <si>
    <t>A-885</t>
  </si>
  <si>
    <t>A-309</t>
  </si>
  <si>
    <t>A-310</t>
  </si>
  <si>
    <t>A-313</t>
  </si>
  <si>
    <t>A-314</t>
  </si>
  <si>
    <t>A-316</t>
  </si>
  <si>
    <t>A-330</t>
  </si>
  <si>
    <t>A-331</t>
  </si>
  <si>
    <t>A-338</t>
  </si>
  <si>
    <t>A-339</t>
  </si>
  <si>
    <t>A-345</t>
  </si>
  <si>
    <t>A-346</t>
  </si>
  <si>
    <t>A -385</t>
  </si>
  <si>
    <t>A-386</t>
  </si>
  <si>
    <t>A-387</t>
  </si>
  <si>
    <t>A-985</t>
  </si>
  <si>
    <t>A-239</t>
  </si>
  <si>
    <t>B-106</t>
  </si>
  <si>
    <t>B-107</t>
  </si>
  <si>
    <t>B-108</t>
  </si>
  <si>
    <t>B-101</t>
  </si>
  <si>
    <t>B-102</t>
  </si>
  <si>
    <t>B-103</t>
  </si>
  <si>
    <t>B-406</t>
  </si>
  <si>
    <t>B-120</t>
  </si>
  <si>
    <t>B-121</t>
  </si>
  <si>
    <t>B-122</t>
  </si>
  <si>
    <t>B-420</t>
  </si>
  <si>
    <t>B-201</t>
  </si>
  <si>
    <t>B-202</t>
  </si>
  <si>
    <t>B-203</t>
  </si>
  <si>
    <t>B-206</t>
  </si>
  <si>
    <t>B-207</t>
  </si>
  <si>
    <t>B-208</t>
  </si>
  <si>
    <t>B-506</t>
  </si>
  <si>
    <t>B-220</t>
  </si>
  <si>
    <t>B-221</t>
  </si>
  <si>
    <t>B-222</t>
  </si>
  <si>
    <t>B-520</t>
  </si>
  <si>
    <t>B-301</t>
  </si>
  <si>
    <t>B-302</t>
  </si>
  <si>
    <t>B-303</t>
  </si>
  <si>
    <t>B-306</t>
  </si>
  <si>
    <t>B-307</t>
  </si>
  <si>
    <t>B-308</t>
  </si>
  <si>
    <t>B-606</t>
  </si>
  <si>
    <t>B-320</t>
  </si>
  <si>
    <t>B-321</t>
  </si>
  <si>
    <t>B-322</t>
  </si>
  <si>
    <t>B-620</t>
  </si>
  <si>
    <t>B-116</t>
  </si>
  <si>
    <t>B-117</t>
  </si>
  <si>
    <t>B-118</t>
  </si>
  <si>
    <t>B-416</t>
  </si>
  <si>
    <t>B-126</t>
  </si>
  <si>
    <t>B-127</t>
  </si>
  <si>
    <t>B-128</t>
  </si>
  <si>
    <t>B-226</t>
  </si>
  <si>
    <t>B-227</t>
  </si>
  <si>
    <t>B-228</t>
  </si>
  <si>
    <t>B-516</t>
  </si>
  <si>
    <t>B-216</t>
  </si>
  <si>
    <t>B-217</t>
  </si>
  <si>
    <t>B-218</t>
  </si>
  <si>
    <t>B-316</t>
  </si>
  <si>
    <t>B-317</t>
  </si>
  <si>
    <t>B-318</t>
  </si>
  <si>
    <t>B-328</t>
  </si>
  <si>
    <t>B-327</t>
  </si>
  <si>
    <t>B-326</t>
  </si>
  <si>
    <t>B-616</t>
  </si>
  <si>
    <t>B-194</t>
  </si>
  <si>
    <t>B-195</t>
  </si>
  <si>
    <t>B-196</t>
  </si>
  <si>
    <t>B-494</t>
  </si>
  <si>
    <t>B-294</t>
  </si>
  <si>
    <t>B-295</t>
  </si>
  <si>
    <t>B-296</t>
  </si>
  <si>
    <t>B-594</t>
  </si>
  <si>
    <t>B-394</t>
  </si>
  <si>
    <t>B-395</t>
  </si>
  <si>
    <t>B-396</t>
  </si>
  <si>
    <t>B-694</t>
  </si>
  <si>
    <t>G-1006</t>
  </si>
  <si>
    <t>G-1007</t>
  </si>
  <si>
    <t>G-1008</t>
  </si>
  <si>
    <t>G-3006</t>
  </si>
  <si>
    <t>G-3007</t>
  </si>
  <si>
    <t>G-3008</t>
  </si>
  <si>
    <t>G-7006</t>
  </si>
  <si>
    <t>G-1012</t>
  </si>
  <si>
    <t>G-1013</t>
  </si>
  <si>
    <t>G-1014</t>
  </si>
  <si>
    <t>G-1015</t>
  </si>
  <si>
    <t>G-3012</t>
  </si>
  <si>
    <t>G-3013</t>
  </si>
  <si>
    <t>G-3014</t>
  </si>
  <si>
    <t>G-1025</t>
  </si>
  <si>
    <t>G-1026</t>
  </si>
  <si>
    <t>G-1027</t>
  </si>
  <si>
    <t>G-1028</t>
  </si>
  <si>
    <t>G-3025</t>
  </si>
  <si>
    <t>G-3026</t>
  </si>
  <si>
    <t>G-3027</t>
  </si>
  <si>
    <t>G-3028</t>
  </si>
  <si>
    <t>G-1037</t>
  </si>
  <si>
    <t>G-1038</t>
  </si>
  <si>
    <t>G-1039</t>
  </si>
  <si>
    <t>G-1040</t>
  </si>
  <si>
    <t>G-3037</t>
  </si>
  <si>
    <t>G-3038</t>
  </si>
  <si>
    <t>G-3039</t>
  </si>
  <si>
    <t>G-3040</t>
  </si>
  <si>
    <t>G-1070</t>
  </si>
  <si>
    <t>G-1071</t>
  </si>
  <si>
    <t>G-1072</t>
  </si>
  <si>
    <t>G-1073</t>
  </si>
  <si>
    <t>G-3070</t>
  </si>
  <si>
    <t>G-3071</t>
  </si>
  <si>
    <t>G-3072</t>
  </si>
  <si>
    <t>G-3073</t>
  </si>
  <si>
    <t>G-1082</t>
  </si>
  <si>
    <t>G-1083</t>
  </si>
  <si>
    <t>G-1084</t>
  </si>
  <si>
    <t>G-1085</t>
  </si>
  <si>
    <t>G-3082</t>
  </si>
  <si>
    <t>G-3083</t>
  </si>
  <si>
    <t>G-3084</t>
  </si>
  <si>
    <t>G-3086</t>
  </si>
  <si>
    <t>H-1049</t>
  </si>
  <si>
    <t>H-1050</t>
  </si>
  <si>
    <t>H-1051</t>
  </si>
  <si>
    <t>H-1052</t>
  </si>
  <si>
    <t>H-3049</t>
  </si>
  <si>
    <t>H-3050</t>
  </si>
  <si>
    <t>H-3051</t>
  </si>
  <si>
    <t>H-3055</t>
  </si>
  <si>
    <t>H-1001</t>
  </si>
  <si>
    <t>H-1002</t>
  </si>
  <si>
    <t>H-1003</t>
  </si>
  <si>
    <t>H-1004</t>
  </si>
  <si>
    <t>H-501</t>
  </si>
  <si>
    <t>H-3001</t>
  </si>
  <si>
    <t>H-3002</t>
  </si>
  <si>
    <t>H-3003</t>
  </si>
  <si>
    <t>H-3004</t>
  </si>
  <si>
    <t>H-701</t>
  </si>
  <si>
    <t>H-1027</t>
  </si>
  <si>
    <t>H-1028</t>
  </si>
  <si>
    <t>H-1029</t>
  </si>
  <si>
    <t>H-1030</t>
  </si>
  <si>
    <t>H-527</t>
  </si>
  <si>
    <t>H-3027</t>
  </si>
  <si>
    <t>H-3028</t>
  </si>
  <si>
    <t>H-7027</t>
  </si>
  <si>
    <t>H-7030</t>
  </si>
  <si>
    <t>H-727</t>
  </si>
  <si>
    <t>H-1062</t>
  </si>
  <si>
    <t>H-1063</t>
  </si>
  <si>
    <t>H-1064</t>
  </si>
  <si>
    <t>H-1065</t>
  </si>
  <si>
    <t>H-562</t>
  </si>
  <si>
    <t>H-3062</t>
  </si>
  <si>
    <t>H-3063</t>
  </si>
  <si>
    <t>H-3064</t>
  </si>
  <si>
    <t>H-3065</t>
  </si>
  <si>
    <t>H-762</t>
  </si>
  <si>
    <t>H-1032</t>
  </si>
  <si>
    <t>H-1033</t>
  </si>
  <si>
    <t>H-1034</t>
  </si>
  <si>
    <t>H-1036</t>
  </si>
  <si>
    <t>H-532</t>
  </si>
  <si>
    <t>H-3032</t>
  </si>
  <si>
    <t>H-3033</t>
  </si>
  <si>
    <t>H-3034</t>
  </si>
  <si>
    <t>H-732</t>
  </si>
  <si>
    <t>H-3036</t>
  </si>
  <si>
    <t>H-1007</t>
  </si>
  <si>
    <t>H-1008</t>
  </si>
  <si>
    <t>H-1009</t>
  </si>
  <si>
    <t>H-1010</t>
  </si>
  <si>
    <t>H-1011</t>
  </si>
  <si>
    <t>H-1012</t>
  </si>
  <si>
    <t>H-507</t>
  </si>
  <si>
    <t>H-3007</t>
  </si>
  <si>
    <t>H-3008</t>
  </si>
  <si>
    <t>H-3009</t>
  </si>
  <si>
    <t>H-3011</t>
  </si>
  <si>
    <t>H-707</t>
  </si>
  <si>
    <t>Average of Present =</t>
  </si>
  <si>
    <t>Total Classes Held</t>
  </si>
  <si>
    <t>ENG</t>
  </si>
  <si>
    <t>HIN</t>
  </si>
  <si>
    <t>HIST</t>
  </si>
  <si>
    <t>SANS</t>
  </si>
  <si>
    <t>ECO</t>
  </si>
  <si>
    <t>POL SC</t>
  </si>
  <si>
    <t>PHY EDU</t>
  </si>
  <si>
    <t xml:space="preserve">PRIYANKA  </t>
  </si>
  <si>
    <t>PAWAN  KUMAR</t>
  </si>
  <si>
    <t xml:space="preserve">MONIKA  </t>
  </si>
  <si>
    <t xml:space="preserve">ABHISHEK  </t>
  </si>
  <si>
    <t xml:space="preserve">SAGAR  </t>
  </si>
  <si>
    <t xml:space="preserve">VISHAL  </t>
  </si>
  <si>
    <t xml:space="preserve">JYOTI  </t>
  </si>
  <si>
    <t xml:space="preserve">ANJALI  </t>
  </si>
  <si>
    <t xml:space="preserve">NISHU  </t>
  </si>
  <si>
    <t xml:space="preserve">PREETI  </t>
  </si>
  <si>
    <t>ABHISHEK  KUMAR</t>
  </si>
  <si>
    <t>ANKUR  KUMAR</t>
  </si>
  <si>
    <t xml:space="preserve">RINKI  </t>
  </si>
  <si>
    <t xml:space="preserve">ANKIT  </t>
  </si>
  <si>
    <t xml:space="preserve">MEENU  </t>
  </si>
  <si>
    <t>MOHIT  KUMAR</t>
  </si>
  <si>
    <t xml:space="preserve">ANSHU  </t>
  </si>
  <si>
    <t xml:space="preserve">SONAM  </t>
  </si>
  <si>
    <t>ROHIT  KUMAR</t>
  </si>
  <si>
    <t>SANDEEP  KUMAR</t>
  </si>
  <si>
    <t xml:space="preserve">PRACHI  </t>
  </si>
  <si>
    <t xml:space="preserve">KAVITA  </t>
  </si>
  <si>
    <t xml:space="preserve">VARSHA  </t>
  </si>
  <si>
    <t xml:space="preserve">MANISHA  </t>
  </si>
  <si>
    <t xml:space="preserve">RADHA  </t>
  </si>
  <si>
    <t xml:space="preserve">PARUL  </t>
  </si>
  <si>
    <t>DEEPAK  KUMAR</t>
  </si>
  <si>
    <t xml:space="preserve">KULDEEP  </t>
  </si>
  <si>
    <t xml:space="preserve">ANCHAL  </t>
  </si>
  <si>
    <t xml:space="preserve">MADHU  </t>
  </si>
  <si>
    <t xml:space="preserve">SHILPA  </t>
  </si>
  <si>
    <t>NITIN  KUMAR</t>
  </si>
  <si>
    <t xml:space="preserve">DEEPA  </t>
  </si>
  <si>
    <t>VIKRANT  KUMAR</t>
  </si>
  <si>
    <t xml:space="preserve">KANCHAN  </t>
  </si>
  <si>
    <t>AMIT  KUMAR</t>
  </si>
  <si>
    <t xml:space="preserve">RAKHI  </t>
  </si>
  <si>
    <t xml:space="preserve">REETU  </t>
  </si>
  <si>
    <t xml:space="preserve">NEELAM  </t>
  </si>
  <si>
    <t xml:space="preserve">KAJAL  </t>
  </si>
  <si>
    <t xml:space="preserve">HIMANSHU  </t>
  </si>
  <si>
    <t>ANJALI  RANI</t>
  </si>
  <si>
    <t xml:space="preserve">AKASH  </t>
  </si>
  <si>
    <t xml:space="preserve">SAMREEN  </t>
  </si>
  <si>
    <t>SACHIN  KUMAR</t>
  </si>
  <si>
    <t xml:space="preserve">ALKA  </t>
  </si>
  <si>
    <t xml:space="preserve">MONU  </t>
  </si>
  <si>
    <t>PANKAJ  KUMAR</t>
  </si>
  <si>
    <t>VIKAS  KUMAR</t>
  </si>
  <si>
    <t xml:space="preserve">ANUJ  </t>
  </si>
  <si>
    <t xml:space="preserve">ARUN  </t>
  </si>
  <si>
    <t xml:space="preserve">TANU  </t>
  </si>
  <si>
    <t xml:space="preserve">POOJA  </t>
  </si>
  <si>
    <t xml:space="preserve">SHIVANI  </t>
  </si>
  <si>
    <t xml:space="preserve">NISHA  </t>
  </si>
  <si>
    <t xml:space="preserve">PRIYA  </t>
  </si>
  <si>
    <t>JITENDRA  KUMAR</t>
  </si>
  <si>
    <t xml:space="preserve">DEEPAK  </t>
  </si>
  <si>
    <t>ASHISH  KUMAR</t>
  </si>
  <si>
    <t/>
  </si>
  <si>
    <t xml:space="preserve">SHRUTI  </t>
  </si>
  <si>
    <t xml:space="preserve">CHANCHAL  </t>
  </si>
  <si>
    <t xml:space="preserve">SHIKHA  </t>
  </si>
  <si>
    <t xml:space="preserve">HARSHITA  </t>
  </si>
  <si>
    <t xml:space="preserve">DIVYA  </t>
  </si>
  <si>
    <t xml:space="preserve">KHUSHBU  </t>
  </si>
  <si>
    <t xml:space="preserve">NEETU  </t>
  </si>
  <si>
    <t xml:space="preserve">NIKITA  </t>
  </si>
  <si>
    <t xml:space="preserve">RITU  </t>
  </si>
  <si>
    <t xml:space="preserve">PAYAL  </t>
  </si>
  <si>
    <t>DEEPAK  GUPTA</t>
  </si>
  <si>
    <t xml:space="preserve">AAKANSHA  </t>
  </si>
  <si>
    <t xml:space="preserve">BHARTI  </t>
  </si>
  <si>
    <t xml:space="preserve">VAISHALI  </t>
  </si>
  <si>
    <t xml:space="preserve">MOHIT  </t>
  </si>
  <si>
    <t xml:space="preserve">BARKHA  </t>
  </si>
  <si>
    <t xml:space="preserve">ISHA  </t>
  </si>
  <si>
    <t xml:space="preserve">AKANSHA  </t>
  </si>
  <si>
    <t xml:space="preserve">RUBY  </t>
  </si>
  <si>
    <t xml:space="preserve">MEGHA  </t>
  </si>
  <si>
    <t>NEHA  RATHI</t>
  </si>
  <si>
    <t>MAYANK  SHARMA</t>
  </si>
  <si>
    <t>SHIVANI  RANI</t>
  </si>
  <si>
    <t>VAISHALI  TYAGI</t>
  </si>
  <si>
    <t>PRINCE  CHOUDHARY</t>
  </si>
  <si>
    <t xml:space="preserve">AARTI  </t>
  </si>
  <si>
    <t xml:space="preserve">NISHANT  </t>
  </si>
  <si>
    <t xml:space="preserve">SHALU  </t>
  </si>
  <si>
    <t xml:space="preserve">SWATI  </t>
  </si>
  <si>
    <t xml:space="preserve">GOLDI  </t>
  </si>
  <si>
    <t>SAKSHI  PANDEY</t>
  </si>
  <si>
    <t xml:space="preserve">VANSHIKA  </t>
  </si>
  <si>
    <t xml:space="preserve">SHAMA  </t>
  </si>
  <si>
    <t>SHIVANI  CHOUDHARY</t>
  </si>
  <si>
    <t>RITU  RANI</t>
  </si>
  <si>
    <t>SHIKHA  SHARMA</t>
  </si>
  <si>
    <t>B.Com.-I</t>
  </si>
  <si>
    <t xml:space="preserve">VAISHNAVI  </t>
  </si>
  <si>
    <t>NANCY  MOGHA</t>
  </si>
  <si>
    <t xml:space="preserve">AARZOO  </t>
  </si>
  <si>
    <t xml:space="preserve">ANAM  </t>
  </si>
  <si>
    <t xml:space="preserve">MANSI  </t>
  </si>
  <si>
    <t>MEGHA  SHARMA</t>
  </si>
  <si>
    <t xml:space="preserve">RASHMI  </t>
  </si>
  <si>
    <t xml:space="preserve">NEHA  </t>
  </si>
  <si>
    <t xml:space="preserve">SHWETA  </t>
  </si>
  <si>
    <t xml:space="preserve">SANJANA  </t>
  </si>
  <si>
    <t>POOJA  SHARMA</t>
  </si>
  <si>
    <t xml:space="preserve">SWETA  </t>
  </si>
  <si>
    <t xml:space="preserve">AMIKSHA  </t>
  </si>
  <si>
    <t>TWINKLE  TYAGI</t>
  </si>
  <si>
    <t xml:space="preserve">SHAKSHI  </t>
  </si>
  <si>
    <t>CHANCHAL  BHARGAVA</t>
  </si>
  <si>
    <t xml:space="preserve">AAYUSHI  </t>
  </si>
  <si>
    <t xml:space="preserve">KOMAL  </t>
  </si>
  <si>
    <t>HARSH  SHARMA</t>
  </si>
  <si>
    <t xml:space="preserve">PRIYANSHI  </t>
  </si>
  <si>
    <t>ASTHA  MISHRA</t>
  </si>
  <si>
    <t>SHIVANI  TYAGI</t>
  </si>
  <si>
    <t xml:space="preserve">MUSKAN  </t>
  </si>
  <si>
    <t>NIKITA  TYAGI</t>
  </si>
  <si>
    <t>PALAK  RATHI</t>
  </si>
  <si>
    <t xml:space="preserve">SONIKA  </t>
  </si>
  <si>
    <t xml:space="preserve">PRINCE  </t>
  </si>
  <si>
    <t>JYOTI  SHARMA</t>
  </si>
  <si>
    <t xml:space="preserve">SAKSHI  </t>
  </si>
  <si>
    <t xml:space="preserve">POONAM  </t>
  </si>
  <si>
    <t>16G0104186</t>
  </si>
  <si>
    <t xml:space="preserve">KARISHMA  </t>
  </si>
  <si>
    <t>B.Sc.-I (CBZ)</t>
  </si>
  <si>
    <t>VIPIN  KUMAR</t>
  </si>
  <si>
    <t xml:space="preserve">MUKUL  </t>
  </si>
  <si>
    <t xml:space="preserve">ROHIT  </t>
  </si>
  <si>
    <t>SUMIT  KUMAR</t>
  </si>
  <si>
    <t xml:space="preserve">SACHIN  </t>
  </si>
  <si>
    <t xml:space="preserve">SHADAB  </t>
  </si>
  <si>
    <t>ANKIT  KUMAR</t>
  </si>
  <si>
    <t xml:space="preserve">TANIYA  </t>
  </si>
  <si>
    <t>ANUJ  KUMAR</t>
  </si>
  <si>
    <t>AJAY  KUMAR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</si>
  <si>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</si>
  <si>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</si>
  <si>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</si>
  <si>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</si>
  <si>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</si>
  <si>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</si>
  <si>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</si>
  <si>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</si>
  <si>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</si>
  <si>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</si>
  <si>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</si>
  <si>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</si>
  <si>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</si>
  <si>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</si>
  <si>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</si>
  <si>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</si>
  <si>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</si>
  <si>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</si>
  <si>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</si>
  <si>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</si>
  <si>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</si>
  <si>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</si>
  <si>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</si>
  <si>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</si>
  <si>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</si>
  <si>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</si>
  <si>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</si>
  <si>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</si>
  <si>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</si>
  <si>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</si>
  <si>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</si>
  <si>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</si>
  <si>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</si>
  <si>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</si>
  <si>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</si>
  <si>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</si>
  <si>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</si>
  <si>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</si>
  <si>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</si>
  <si>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</si>
  <si>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</si>
  <si>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</si>
  <si>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</si>
  <si>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</si>
  <si>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</si>
  <si>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</si>
  <si>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</si>
  <si>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</si>
  <si>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</si>
  <si>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</si>
  <si>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</si>
  <si>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</si>
  <si>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</si>
  <si>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</si>
  <si>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</si>
  <si>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</si>
  <si>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</si>
  <si>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</si>
  <si>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</si>
  <si>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</si>
  <si>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</si>
  <si>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</si>
  <si>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</si>
  <si>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</si>
  <si>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</si>
  <si>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</si>
  <si>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</si>
  <si>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</si>
  <si>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</si>
  <si>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</si>
  <si>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</si>
  <si>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</si>
  <si>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</si>
  <si>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</si>
  <si>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</si>
  <si>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</si>
  <si>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</si>
  <si>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</si>
  <si>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</si>
  <si>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</si>
  <si>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</si>
  <si>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</si>
  <si>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</si>
  <si>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</si>
  <si>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</si>
  <si>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</si>
  <si>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</si>
  <si>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</si>
  <si>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</si>
  <si>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</si>
  <si>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</si>
  <si>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</si>
  <si>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</si>
  <si>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</si>
  <si>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</si>
  <si>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</si>
  <si>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</si>
  <si>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</si>
  <si>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</si>
  <si>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</si>
  <si>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</si>
  <si>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</si>
  <si>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</si>
  <si>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</si>
  <si>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</si>
  <si>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</si>
  <si>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</si>
  <si>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</si>
  <si>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</si>
  <si>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</si>
  <si>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</si>
  <si>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</si>
  <si>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</si>
  <si>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</si>
  <si>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</si>
  <si>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</si>
  <si>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</si>
  <si>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</si>
  <si>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</si>
  <si>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</si>
  <si>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</si>
  <si>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</si>
  <si>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</si>
  <si>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</si>
  <si>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</si>
  <si>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</si>
  <si>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</si>
  <si>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</si>
  <si>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</si>
  <si>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</si>
  <si>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</si>
  <si>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</si>
  <si>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</si>
  <si>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</si>
  <si>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</si>
  <si>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</si>
  <si>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</si>
  <si>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</si>
  <si>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</si>
  <si>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</si>
  <si>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</si>
  <si>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</si>
  <si>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</si>
  <si>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</si>
  <si>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</si>
  <si>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</si>
  <si>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</si>
  <si>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</si>
  <si>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</si>
  <si>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</si>
  <si>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</si>
  <si>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</si>
  <si>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</si>
  <si>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</si>
  <si>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</si>
  <si>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</si>
  <si>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</si>
  <si>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</si>
  <si>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</si>
  <si>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</si>
  <si>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</si>
  <si>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</si>
  <si>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</si>
  <si>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</si>
  <si>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</si>
  <si>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</si>
  <si>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</si>
  <si>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</si>
  <si>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</si>
  <si>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</si>
  <si>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</si>
  <si>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</si>
  <si>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</si>
  <si>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</si>
  <si>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</si>
  <si>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</si>
  <si>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</si>
  <si>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</si>
  <si>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</si>
  <si>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</si>
  <si>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</si>
  <si>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</si>
  <si>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</si>
  <si>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</si>
  <si>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</si>
  <si>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</si>
  <si>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</si>
  <si>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</si>
  <si>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</si>
  <si>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</si>
  <si>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</si>
  <si>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</si>
  <si>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</si>
  <si>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</si>
  <si>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</si>
  <si>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</si>
  <si>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</si>
  <si>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</si>
  <si>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</si>
  <si>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</si>
  <si>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</si>
  <si>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A1043</t>
  </si>
  <si>
    <t>A1044</t>
  </si>
  <si>
    <t>A1045</t>
  </si>
  <si>
    <t>A1046</t>
  </si>
  <si>
    <t>A1047</t>
  </si>
  <si>
    <t>A1048</t>
  </si>
  <si>
    <t>A1049</t>
  </si>
  <si>
    <t>A1050</t>
  </si>
  <si>
    <t>A1051</t>
  </si>
  <si>
    <t>A1052</t>
  </si>
  <si>
    <t>A1053</t>
  </si>
  <si>
    <t>A1054</t>
  </si>
  <si>
    <t>A1055</t>
  </si>
  <si>
    <t>A1056</t>
  </si>
  <si>
    <t>A1057</t>
  </si>
  <si>
    <t>A1058</t>
  </si>
  <si>
    <t>A1059</t>
  </si>
  <si>
    <t>A1060</t>
  </si>
  <si>
    <t>A1061</t>
  </si>
  <si>
    <t>A1062</t>
  </si>
  <si>
    <t>A1063</t>
  </si>
  <si>
    <t>A1064</t>
  </si>
  <si>
    <t>A1065</t>
  </si>
  <si>
    <t>A1066</t>
  </si>
  <si>
    <t>A1067</t>
  </si>
  <si>
    <t>A1068</t>
  </si>
  <si>
    <t>A1069</t>
  </si>
  <si>
    <t>A1070</t>
  </si>
  <si>
    <t>A1071</t>
  </si>
  <si>
    <t>A1072</t>
  </si>
  <si>
    <t>A1073</t>
  </si>
  <si>
    <t>A1074</t>
  </si>
  <si>
    <t>A1075</t>
  </si>
  <si>
    <t>A1076</t>
  </si>
  <si>
    <t>A1077</t>
  </si>
  <si>
    <t>A1078</t>
  </si>
  <si>
    <t>A1079</t>
  </si>
  <si>
    <t>A1080</t>
  </si>
  <si>
    <t>A1081</t>
  </si>
  <si>
    <t>A1082</t>
  </si>
  <si>
    <t>A1083</t>
  </si>
  <si>
    <t>A1084</t>
  </si>
  <si>
    <t>A1085</t>
  </si>
  <si>
    <t>A1086</t>
  </si>
  <si>
    <t>A1087</t>
  </si>
  <si>
    <t>A1088</t>
  </si>
  <si>
    <t>A1089</t>
  </si>
  <si>
    <t>A1090</t>
  </si>
  <si>
    <t>A1091</t>
  </si>
  <si>
    <t>A1092</t>
  </si>
  <si>
    <t>A1093</t>
  </si>
  <si>
    <t>A1094</t>
  </si>
  <si>
    <t>A1095</t>
  </si>
  <si>
    <t>A1096</t>
  </si>
  <si>
    <t>A1097</t>
  </si>
  <si>
    <t>A1098</t>
  </si>
  <si>
    <t>A1099</t>
  </si>
  <si>
    <t>A1100</t>
  </si>
  <si>
    <t>A1101</t>
  </si>
  <si>
    <t>A1102</t>
  </si>
  <si>
    <t>A1103</t>
  </si>
  <si>
    <t>A1104</t>
  </si>
  <si>
    <t>A1105</t>
  </si>
  <si>
    <t>A1106</t>
  </si>
  <si>
    <t>A1107</t>
  </si>
  <si>
    <t>A1108</t>
  </si>
  <si>
    <t>A1109</t>
  </si>
  <si>
    <t>A1110</t>
  </si>
  <si>
    <t>A1111</t>
  </si>
  <si>
    <t>A1112</t>
  </si>
  <si>
    <t>A1113</t>
  </si>
  <si>
    <t>A1114</t>
  </si>
  <si>
    <t>A1115</t>
  </si>
  <si>
    <t>A1116</t>
  </si>
  <si>
    <t>A1117</t>
  </si>
  <si>
    <t>A1118</t>
  </si>
  <si>
    <t>A1119</t>
  </si>
  <si>
    <t>A1120</t>
  </si>
  <si>
    <t>A1121</t>
  </si>
  <si>
    <t>A1122</t>
  </si>
  <si>
    <t>A1123</t>
  </si>
  <si>
    <t>A1124</t>
  </si>
  <si>
    <t>A1125</t>
  </si>
  <si>
    <t>A1126</t>
  </si>
  <si>
    <t>A1127</t>
  </si>
  <si>
    <t>A1128</t>
  </si>
  <si>
    <t>A1129</t>
  </si>
  <si>
    <t>A1130</t>
  </si>
  <si>
    <t>A1131</t>
  </si>
  <si>
    <t>A1132</t>
  </si>
  <si>
    <t>A1133</t>
  </si>
  <si>
    <t>A1134</t>
  </si>
  <si>
    <t>A1135</t>
  </si>
  <si>
    <t>A1136</t>
  </si>
  <si>
    <t>A1137</t>
  </si>
  <si>
    <t>A1138</t>
  </si>
  <si>
    <t>A1139</t>
  </si>
  <si>
    <t>A1140</t>
  </si>
  <si>
    <t>A1141</t>
  </si>
  <si>
    <t>A1142</t>
  </si>
  <si>
    <t>A1143</t>
  </si>
  <si>
    <t>A1144</t>
  </si>
  <si>
    <t>A1145</t>
  </si>
  <si>
    <t>A1146</t>
  </si>
  <si>
    <t>A1147</t>
  </si>
  <si>
    <t>A1148</t>
  </si>
  <si>
    <t>A1149</t>
  </si>
  <si>
    <t>A1150</t>
  </si>
  <si>
    <t>A1151</t>
  </si>
  <si>
    <t>A1152</t>
  </si>
  <si>
    <t>A1153</t>
  </si>
  <si>
    <t>A1154</t>
  </si>
  <si>
    <t>A1155</t>
  </si>
  <si>
    <t>A1156</t>
  </si>
  <si>
    <t>A1157</t>
  </si>
  <si>
    <t>A1158</t>
  </si>
  <si>
    <t>A1159</t>
  </si>
  <si>
    <t>A1160</t>
  </si>
  <si>
    <t>A1161</t>
  </si>
  <si>
    <t>A1162</t>
  </si>
  <si>
    <t>A1163</t>
  </si>
  <si>
    <t>A1164</t>
  </si>
  <si>
    <t>A1165</t>
  </si>
  <si>
    <t>A1166</t>
  </si>
  <si>
    <t>A1167</t>
  </si>
  <si>
    <t>A1168</t>
  </si>
  <si>
    <t>A1169</t>
  </si>
  <si>
    <t>A1170</t>
  </si>
  <si>
    <t>A1171</t>
  </si>
  <si>
    <t>A1172</t>
  </si>
  <si>
    <t>A1173</t>
  </si>
  <si>
    <t>A1174</t>
  </si>
  <si>
    <t>A1175</t>
  </si>
  <si>
    <t>A1176</t>
  </si>
  <si>
    <t>A1177</t>
  </si>
  <si>
    <t>A1178</t>
  </si>
  <si>
    <t>A1179</t>
  </si>
  <si>
    <t>A1180</t>
  </si>
  <si>
    <t>A1181</t>
  </si>
  <si>
    <t>A1182</t>
  </si>
  <si>
    <t>A1183</t>
  </si>
  <si>
    <t>A1184</t>
  </si>
  <si>
    <t>A1185</t>
  </si>
  <si>
    <t>A1186</t>
  </si>
  <si>
    <t>A1187</t>
  </si>
  <si>
    <t>A1188</t>
  </si>
  <si>
    <t>A1189</t>
  </si>
  <si>
    <t>A1190</t>
  </si>
  <si>
    <t>A1191</t>
  </si>
  <si>
    <t>A1192</t>
  </si>
  <si>
    <t>A1193</t>
  </si>
  <si>
    <t>A1194</t>
  </si>
  <si>
    <t>A1195</t>
  </si>
  <si>
    <t>A1196</t>
  </si>
  <si>
    <t>A1197</t>
  </si>
  <si>
    <t>A1198</t>
  </si>
  <si>
    <t>A1199</t>
  </si>
  <si>
    <t>A1200</t>
  </si>
  <si>
    <t>A1201</t>
  </si>
  <si>
    <t>A1202</t>
  </si>
  <si>
    <t>A1203</t>
  </si>
  <si>
    <t>A1204</t>
  </si>
  <si>
    <t>A1205</t>
  </si>
  <si>
    <t>A1206</t>
  </si>
  <si>
    <t>A1207</t>
  </si>
  <si>
    <t>A1208</t>
  </si>
  <si>
    <t>A1209</t>
  </si>
  <si>
    <t>A1210</t>
  </si>
  <si>
    <t>A1211</t>
  </si>
  <si>
    <t>A1212</t>
  </si>
  <si>
    <t>A1213</t>
  </si>
  <si>
    <t>A1214</t>
  </si>
  <si>
    <t>A1215</t>
  </si>
  <si>
    <t>A1216</t>
  </si>
  <si>
    <t>A1217</t>
  </si>
  <si>
    <t>A1218</t>
  </si>
  <si>
    <t>A1219</t>
  </si>
  <si>
    <t>A1220</t>
  </si>
  <si>
    <t>A1221</t>
  </si>
  <si>
    <t>A1222</t>
  </si>
  <si>
    <t>A1223</t>
  </si>
  <si>
    <t>A1224</t>
  </si>
  <si>
    <t>A1225</t>
  </si>
  <si>
    <t>A1226</t>
  </si>
  <si>
    <t>A1227</t>
  </si>
  <si>
    <t>A1228</t>
  </si>
  <si>
    <t>A1229</t>
  </si>
  <si>
    <t>A1230</t>
  </si>
  <si>
    <t>A1231</t>
  </si>
  <si>
    <t>A1232</t>
  </si>
  <si>
    <t>A1233</t>
  </si>
  <si>
    <t>A1234</t>
  </si>
  <si>
    <t>HIMANSHI  PANDEY</t>
  </si>
  <si>
    <t>DEV  KUMAR</t>
  </si>
  <si>
    <t>16G0047442</t>
  </si>
  <si>
    <t>VIJAY  KUMAR</t>
  </si>
  <si>
    <t xml:space="preserve">ANITA  </t>
  </si>
  <si>
    <t xml:space="preserve">FARHEEN  </t>
  </si>
  <si>
    <t>MEENAKSHI  RANI</t>
  </si>
  <si>
    <t xml:space="preserve">SALONI  </t>
  </si>
  <si>
    <t>B.Sc.-I (PCM)</t>
  </si>
  <si>
    <t>B.Sc.-I (PSM)</t>
  </si>
  <si>
    <t>Cls. Held</t>
  </si>
  <si>
    <t>Average of Cls. Held =</t>
  </si>
  <si>
    <t>CBZ1001</t>
  </si>
  <si>
    <t>CBZ1002</t>
  </si>
  <si>
    <t>CBZ1003</t>
  </si>
  <si>
    <t>CBZ1004</t>
  </si>
  <si>
    <t>CBZ1005</t>
  </si>
  <si>
    <t>CBZ1006</t>
  </si>
  <si>
    <t>CBZ1007</t>
  </si>
  <si>
    <t>CBZ1008</t>
  </si>
  <si>
    <t>CBZ1009</t>
  </si>
  <si>
    <t>CBZ1010</t>
  </si>
  <si>
    <t>CBZ1011</t>
  </si>
  <si>
    <t>CBZ1012</t>
  </si>
  <si>
    <t>CBZ1013</t>
  </si>
  <si>
    <t>CBZ1014</t>
  </si>
  <si>
    <t>CBZ1015</t>
  </si>
  <si>
    <t>CBZ1016</t>
  </si>
  <si>
    <t>CBZ1017</t>
  </si>
  <si>
    <t>CBZ1018</t>
  </si>
  <si>
    <t>CBZ1019</t>
  </si>
  <si>
    <t>CBZ1020</t>
  </si>
  <si>
    <t>CBZ1021</t>
  </si>
  <si>
    <t>CBZ1022</t>
  </si>
  <si>
    <t>CBZ1023</t>
  </si>
  <si>
    <t>CBZ1024</t>
  </si>
  <si>
    <t>CBZ1025</t>
  </si>
  <si>
    <t>CBZ1026</t>
  </si>
  <si>
    <t>CBZ1027</t>
  </si>
  <si>
    <t>CBZ1028</t>
  </si>
  <si>
    <t>CBZ1029</t>
  </si>
  <si>
    <t>CBZ1030</t>
  </si>
  <si>
    <t>CBZ1031</t>
  </si>
  <si>
    <t>CBZ1032</t>
  </si>
  <si>
    <t>CBZ1033</t>
  </si>
  <si>
    <t>CBZ1034</t>
  </si>
  <si>
    <t>CBZ1035</t>
  </si>
  <si>
    <t>CBZ1036</t>
  </si>
  <si>
    <t>CBZ1037</t>
  </si>
  <si>
    <t>CBZ1038</t>
  </si>
  <si>
    <t>CBZ1039</t>
  </si>
  <si>
    <t>CBZ1040</t>
  </si>
  <si>
    <t>CBZ1041</t>
  </si>
  <si>
    <t>CBZ1042</t>
  </si>
  <si>
    <t>CBZ1043</t>
  </si>
  <si>
    <t>CBZ1044</t>
  </si>
  <si>
    <t>CBZ1045</t>
  </si>
  <si>
    <t>CBZ1046</t>
  </si>
  <si>
    <t>CBZ1047</t>
  </si>
  <si>
    <t>CBZ1048</t>
  </si>
  <si>
    <t>CBZ1049</t>
  </si>
  <si>
    <t>CBZ1050</t>
  </si>
  <si>
    <t>CBZ1051</t>
  </si>
  <si>
    <t>CBZ1052</t>
  </si>
  <si>
    <t>CBZ1053</t>
  </si>
  <si>
    <t>CBZ1054</t>
  </si>
  <si>
    <t>CBZ1055</t>
  </si>
  <si>
    <t>CBZ1056</t>
  </si>
  <si>
    <t>CBZ1057</t>
  </si>
  <si>
    <t>CBZ1058</t>
  </si>
  <si>
    <t>CBZ1059</t>
  </si>
  <si>
    <t>CBZ1060</t>
  </si>
  <si>
    <t>CBZ1061</t>
  </si>
  <si>
    <t>CBZ1062</t>
  </si>
  <si>
    <t>CBZ1063</t>
  </si>
  <si>
    <t>CBZ1064</t>
  </si>
  <si>
    <t>CBZ1065</t>
  </si>
  <si>
    <t>CBZ1066</t>
  </si>
  <si>
    <t>CBZ1067</t>
  </si>
  <si>
    <t>CBZ1068</t>
  </si>
  <si>
    <t>CBZ1069</t>
  </si>
  <si>
    <t>CBZ1070</t>
  </si>
  <si>
    <t>CBZ1071</t>
  </si>
  <si>
    <t>CBZ1072</t>
  </si>
  <si>
    <t>CBZ1073</t>
  </si>
  <si>
    <t>CBZ1074</t>
  </si>
  <si>
    <t>CBZ1075</t>
  </si>
  <si>
    <t>CBZ1076</t>
  </si>
  <si>
    <t>CBZ1077</t>
  </si>
  <si>
    <t>CBZ1078</t>
  </si>
  <si>
    <t>CBZ1079</t>
  </si>
  <si>
    <t>CBZ1080</t>
  </si>
  <si>
    <t>CBZ1081</t>
  </si>
  <si>
    <t>CBZ1082</t>
  </si>
  <si>
    <t>CBZ1083</t>
  </si>
  <si>
    <t>CBZ1084</t>
  </si>
  <si>
    <t>CBZ1085</t>
  </si>
  <si>
    <t>CBZ1086</t>
  </si>
  <si>
    <t>CBZ1087</t>
  </si>
  <si>
    <t>CBZ1088</t>
  </si>
  <si>
    <t>CBZ1089</t>
  </si>
  <si>
    <t>CBZ1090</t>
  </si>
  <si>
    <t>CBZ1091</t>
  </si>
  <si>
    <t>CBZ1092</t>
  </si>
  <si>
    <t>CBZ1093</t>
  </si>
  <si>
    <t>CBZ1094</t>
  </si>
  <si>
    <t>CBZ1095</t>
  </si>
  <si>
    <t>CBZ1096</t>
  </si>
  <si>
    <t>CBZ1097</t>
  </si>
  <si>
    <t>CBZ1098</t>
  </si>
  <si>
    <t>CBZ1099</t>
  </si>
  <si>
    <t>CBZ1100</t>
  </si>
  <si>
    <t>CBZ1101</t>
  </si>
  <si>
    <t>CBZ1102</t>
  </si>
  <si>
    <t>CBZ1103</t>
  </si>
  <si>
    <t>CBZ1104</t>
  </si>
  <si>
    <t>CBZ1105</t>
  </si>
  <si>
    <t>CBZ1106</t>
  </si>
  <si>
    <t>CBZ1107</t>
  </si>
  <si>
    <t>CBZ1108</t>
  </si>
  <si>
    <t>CBZ1109</t>
  </si>
  <si>
    <t>CBZ1110</t>
  </si>
  <si>
    <t>CBZ1111</t>
  </si>
  <si>
    <t>CBZ1112</t>
  </si>
  <si>
    <t>CBZ1113</t>
  </si>
  <si>
    <t>CBZ1114</t>
  </si>
  <si>
    <t>CBZ1115</t>
  </si>
  <si>
    <t>CBZ1116</t>
  </si>
  <si>
    <t>CBZ1117</t>
  </si>
  <si>
    <t>CBZ1118</t>
  </si>
  <si>
    <t>CBZ1119</t>
  </si>
  <si>
    <t>CBZ1120</t>
  </si>
  <si>
    <t>CBZ1121</t>
  </si>
  <si>
    <t>CBZ1122</t>
  </si>
  <si>
    <t>CBZ1123</t>
  </si>
  <si>
    <t>CBZ1124</t>
  </si>
  <si>
    <t>CBZ1125</t>
  </si>
  <si>
    <t>CBZ1126</t>
  </si>
  <si>
    <t>CBZ1127</t>
  </si>
  <si>
    <t>CBZ1128</t>
  </si>
  <si>
    <t>CBZ1129</t>
  </si>
  <si>
    <t>CBZ1130</t>
  </si>
  <si>
    <t>CBZ1131</t>
  </si>
  <si>
    <t>CBZ1132</t>
  </si>
  <si>
    <t>CBZ1133</t>
  </si>
  <si>
    <t>CBZ1134</t>
  </si>
  <si>
    <t>CBZ1135</t>
  </si>
  <si>
    <t>CBZ1136</t>
  </si>
  <si>
    <t>CBZ1137</t>
  </si>
  <si>
    <t>CBZ1138</t>
  </si>
  <si>
    <t>CBZ1139</t>
  </si>
  <si>
    <t>CBZ1140</t>
  </si>
  <si>
    <t>CBZ1141</t>
  </si>
  <si>
    <t>CBZ1142</t>
  </si>
  <si>
    <t>CBZ1143</t>
  </si>
  <si>
    <t>CBZ1144</t>
  </si>
  <si>
    <t>CBZ1145</t>
  </si>
  <si>
    <t>CBZ1146</t>
  </si>
  <si>
    <t>CBZ1147</t>
  </si>
  <si>
    <t>CBZ1148</t>
  </si>
  <si>
    <t>CBZ1149</t>
  </si>
  <si>
    <t>CBZ1150</t>
  </si>
  <si>
    <t>CBZ1151</t>
  </si>
  <si>
    <t>CBZ1152</t>
  </si>
  <si>
    <t>CBZ1153</t>
  </si>
  <si>
    <t>CBZ1154</t>
  </si>
  <si>
    <t>CBZ1155</t>
  </si>
  <si>
    <t>CBZ1156</t>
  </si>
  <si>
    <t>CBZ1157</t>
  </si>
  <si>
    <t>PCM1001</t>
  </si>
  <si>
    <t>PCM1002</t>
  </si>
  <si>
    <t>PCM1003</t>
  </si>
  <si>
    <t>PCM1004</t>
  </si>
  <si>
    <t>PCM1005</t>
  </si>
  <si>
    <t>PCM1006</t>
  </si>
  <si>
    <t>PCM1007</t>
  </si>
  <si>
    <t>PCM1008</t>
  </si>
  <si>
    <t>PCM1009</t>
  </si>
  <si>
    <t>PCM1010</t>
  </si>
  <si>
    <t>PCM1011</t>
  </si>
  <si>
    <t>PCM1012</t>
  </si>
  <si>
    <t>PCM1013</t>
  </si>
  <si>
    <t>PCM1014</t>
  </si>
  <si>
    <t>PCM1015</t>
  </si>
  <si>
    <t>PCM1016</t>
  </si>
  <si>
    <t>PCM1017</t>
  </si>
  <si>
    <t>PCM1018</t>
  </si>
  <si>
    <t>PCM1019</t>
  </si>
  <si>
    <t>PCM1020</t>
  </si>
  <si>
    <t>PCM1021</t>
  </si>
  <si>
    <t>PCM1022</t>
  </si>
  <si>
    <t>PCM1023</t>
  </si>
  <si>
    <t>PCM1024</t>
  </si>
  <si>
    <t>PCM1025</t>
  </si>
  <si>
    <t>PCM1026</t>
  </si>
  <si>
    <t>PCM1027</t>
  </si>
  <si>
    <t>PCM1028</t>
  </si>
  <si>
    <t>PCM1029</t>
  </si>
  <si>
    <t>PCM1030</t>
  </si>
  <si>
    <t>PCM1031</t>
  </si>
  <si>
    <t>PCM1032</t>
  </si>
  <si>
    <t>PCM1033</t>
  </si>
  <si>
    <t>PCM1034</t>
  </si>
  <si>
    <t>PCM1035</t>
  </si>
  <si>
    <t>PCM1036</t>
  </si>
  <si>
    <t>PCM1037</t>
  </si>
  <si>
    <t>PCM1038</t>
  </si>
  <si>
    <t>PCM1039</t>
  </si>
  <si>
    <t>PCM1040</t>
  </si>
  <si>
    <t>PCM1041</t>
  </si>
  <si>
    <t>PCM1042</t>
  </si>
  <si>
    <t>PCM1043</t>
  </si>
  <si>
    <t>PCM1044</t>
  </si>
  <si>
    <t>PCM1045</t>
  </si>
  <si>
    <t>PCM1046</t>
  </si>
  <si>
    <t>PCM1047</t>
  </si>
  <si>
    <t>PCM1048</t>
  </si>
  <si>
    <t>PCM1049</t>
  </si>
  <si>
    <t>PCM1050</t>
  </si>
  <si>
    <t>PCM1051</t>
  </si>
  <si>
    <t>PCM1052</t>
  </si>
  <si>
    <t>PCM1053</t>
  </si>
  <si>
    <t>PCM1054</t>
  </si>
  <si>
    <t>PCM1055</t>
  </si>
  <si>
    <t>PCM1056</t>
  </si>
  <si>
    <t>PCM1057</t>
  </si>
  <si>
    <t>PCM1058</t>
  </si>
  <si>
    <t>PCM1059</t>
  </si>
  <si>
    <t>PCM1060</t>
  </si>
  <si>
    <t>PCM1061</t>
  </si>
  <si>
    <t>PCM1062</t>
  </si>
  <si>
    <t>PCM1063</t>
  </si>
  <si>
    <t>PCM1064</t>
  </si>
  <si>
    <t>PCM1065</t>
  </si>
  <si>
    <t>PCM1066</t>
  </si>
  <si>
    <t>PCM1067</t>
  </si>
  <si>
    <t>PCM1068</t>
  </si>
  <si>
    <t>PCM1069</t>
  </si>
  <si>
    <t>PCM1070</t>
  </si>
  <si>
    <t>PCM1071</t>
  </si>
  <si>
    <t>PCM1072</t>
  </si>
  <si>
    <t>PCM1073</t>
  </si>
  <si>
    <t>PCM1074</t>
  </si>
  <si>
    <t>PCM1075</t>
  </si>
  <si>
    <t>PCM1076</t>
  </si>
  <si>
    <t>PCM1077</t>
  </si>
  <si>
    <t>PCM1078</t>
  </si>
  <si>
    <t>PCM1079</t>
  </si>
  <si>
    <t>PCM1080</t>
  </si>
  <si>
    <t>PCM1081</t>
  </si>
  <si>
    <t>PCM1082</t>
  </si>
  <si>
    <t>PCM1083</t>
  </si>
  <si>
    <t>PCM1084</t>
  </si>
  <si>
    <t>PCM1085</t>
  </si>
  <si>
    <t>PCM1086</t>
  </si>
  <si>
    <t>PCM1087</t>
  </si>
  <si>
    <t>PCM1088</t>
  </si>
  <si>
    <t>PCM1089</t>
  </si>
  <si>
    <t>PCM1090</t>
  </si>
  <si>
    <t>PCM1091</t>
  </si>
  <si>
    <t>PCM1092</t>
  </si>
  <si>
    <t>PCM1093</t>
  </si>
  <si>
    <t>PCM1094</t>
  </si>
  <si>
    <t>PCM1095</t>
  </si>
  <si>
    <t>PCM1096</t>
  </si>
  <si>
    <t>PCM1097</t>
  </si>
  <si>
    <t>PCM1098</t>
  </si>
  <si>
    <t>PCM1099</t>
  </si>
  <si>
    <t>PCM1100</t>
  </si>
  <si>
    <t>PCM1101</t>
  </si>
  <si>
    <t>PCM1102</t>
  </si>
  <si>
    <t>PCM1103</t>
  </si>
  <si>
    <t>PCM1104</t>
  </si>
  <si>
    <t>PCM1105</t>
  </si>
  <si>
    <t>PSM1001</t>
  </si>
  <si>
    <t>PSM1002</t>
  </si>
  <si>
    <t>PSM1003</t>
  </si>
  <si>
    <t>PSM1004</t>
  </si>
  <si>
    <t>PSM1005</t>
  </si>
  <si>
    <t>PSM1006</t>
  </si>
  <si>
    <t>PSM1007</t>
  </si>
  <si>
    <t>PSM1008</t>
  </si>
  <si>
    <t>PSM1009</t>
  </si>
  <si>
    <t>PSM1010</t>
  </si>
  <si>
    <t>PSM1011</t>
  </si>
  <si>
    <t>PSM1012</t>
  </si>
  <si>
    <t>PSM1013</t>
  </si>
  <si>
    <t>PSM1014</t>
  </si>
  <si>
    <t>PSM1015</t>
  </si>
  <si>
    <t>PSM1016</t>
  </si>
  <si>
    <t>PSM1017</t>
  </si>
  <si>
    <t>PSM1018</t>
  </si>
  <si>
    <t>PSM1019</t>
  </si>
  <si>
    <t>PSM1020</t>
  </si>
  <si>
    <t>PSM1021</t>
  </si>
  <si>
    <t>PSM1022</t>
  </si>
  <si>
    <t>PSM1023</t>
  </si>
  <si>
    <t>PSM1024</t>
  </si>
  <si>
    <t>PSM1025</t>
  </si>
  <si>
    <t>PSM1026</t>
  </si>
  <si>
    <t>PSM1027</t>
  </si>
  <si>
    <t>PSM1028</t>
  </si>
  <si>
    <t>PSM1029</t>
  </si>
  <si>
    <t>PSM1030</t>
  </si>
  <si>
    <t>PSM1031</t>
  </si>
  <si>
    <t>PSM1032</t>
  </si>
  <si>
    <t>PSM1033</t>
  </si>
  <si>
    <t>PSM1034</t>
  </si>
  <si>
    <t>PSM1035</t>
  </si>
  <si>
    <t>PSM1036</t>
  </si>
  <si>
    <t>PSM1037</t>
  </si>
  <si>
    <t>PSM1038</t>
  </si>
  <si>
    <t>PSM1039</t>
  </si>
  <si>
    <t>PSM1040</t>
  </si>
  <si>
    <t>PSM1041</t>
  </si>
  <si>
    <t>PSM1042</t>
  </si>
  <si>
    <t>PSM1043</t>
  </si>
  <si>
    <t>PSM1044</t>
  </si>
  <si>
    <t>PSM1045</t>
  </si>
  <si>
    <t>PSM1046</t>
  </si>
  <si>
    <t>PSM1047</t>
  </si>
  <si>
    <t>PSM1048</t>
  </si>
  <si>
    <t>PSM1049</t>
  </si>
  <si>
    <t>PSM1050</t>
  </si>
  <si>
    <t>PSM1051</t>
  </si>
  <si>
    <t>PSM1052</t>
  </si>
  <si>
    <t>PCM2001</t>
  </si>
  <si>
    <t>PCM2002</t>
  </si>
  <si>
    <t>PCM2003</t>
  </si>
  <si>
    <t>PCM2004</t>
  </si>
  <si>
    <t>PCM2005</t>
  </si>
  <si>
    <t>PCM2006</t>
  </si>
  <si>
    <t>PCM2007</t>
  </si>
  <si>
    <t>PCM2008</t>
  </si>
  <si>
    <t>PCM2009</t>
  </si>
  <si>
    <t>PCM2010</t>
  </si>
  <si>
    <t>PCM2011</t>
  </si>
  <si>
    <t>PCM2012</t>
  </si>
  <si>
    <t>PCM2013</t>
  </si>
  <si>
    <t>PCM2014</t>
  </si>
  <si>
    <t>PCM2015</t>
  </si>
  <si>
    <t>PCM2017</t>
  </si>
  <si>
    <t>PCM2018</t>
  </si>
  <si>
    <t>PCM2019</t>
  </si>
  <si>
    <t>DEEPAK</t>
  </si>
  <si>
    <t>PCM2020</t>
  </si>
  <si>
    <t>DEEPAK KUMAR</t>
  </si>
  <si>
    <t>PCM2021</t>
  </si>
  <si>
    <t>PCM2022</t>
  </si>
  <si>
    <t>PCM2023</t>
  </si>
  <si>
    <t>PCM2024</t>
  </si>
  <si>
    <t>PCM2025</t>
  </si>
  <si>
    <t>PCM2026</t>
  </si>
  <si>
    <t>PCM2027</t>
  </si>
  <si>
    <t>PCM2028</t>
  </si>
  <si>
    <t>PCM2029</t>
  </si>
  <si>
    <t>PCM2030</t>
  </si>
  <si>
    <t>PCM2031</t>
  </si>
  <si>
    <t>PCM2032</t>
  </si>
  <si>
    <t>PCM2033</t>
  </si>
  <si>
    <t>KAPIL</t>
  </si>
  <si>
    <t>PCM2034</t>
  </si>
  <si>
    <t>PCM2035</t>
  </si>
  <si>
    <t>PCM2036</t>
  </si>
  <si>
    <t>PCM2037</t>
  </si>
  <si>
    <t>PCM2038</t>
  </si>
  <si>
    <t>PCM2039</t>
  </si>
  <si>
    <t>PCM2040</t>
  </si>
  <si>
    <t>PCM2041</t>
  </si>
  <si>
    <t>PCM2042</t>
  </si>
  <si>
    <t>PCM2043</t>
  </si>
  <si>
    <t>PCM2044</t>
  </si>
  <si>
    <t>MEENAKSHI</t>
  </si>
  <si>
    <t>PCM2045</t>
  </si>
  <si>
    <t>PCM2046</t>
  </si>
  <si>
    <t>PCM2047</t>
  </si>
  <si>
    <t>PCM2048</t>
  </si>
  <si>
    <t>PCM2049</t>
  </si>
  <si>
    <t>PCM2050</t>
  </si>
  <si>
    <t>PCM2051</t>
  </si>
  <si>
    <t>PCM2052</t>
  </si>
  <si>
    <t>PCM2053</t>
  </si>
  <si>
    <t>PCM2054</t>
  </si>
  <si>
    <t>PCM2055</t>
  </si>
  <si>
    <t>PCM2056</t>
  </si>
  <si>
    <t>PCM2057</t>
  </si>
  <si>
    <t>PCM2058</t>
  </si>
  <si>
    <t>PCM2059</t>
  </si>
  <si>
    <t>PRIYANKA</t>
  </si>
  <si>
    <t>PCM2060</t>
  </si>
  <si>
    <t>PCM2061</t>
  </si>
  <si>
    <t>PCM2062</t>
  </si>
  <si>
    <t>PCM2063</t>
  </si>
  <si>
    <t>PCM2064</t>
  </si>
  <si>
    <t>PCM2065</t>
  </si>
  <si>
    <t>PCM2066</t>
  </si>
  <si>
    <t>PCM2067</t>
  </si>
  <si>
    <t>PCM2068</t>
  </si>
  <si>
    <t>PCM2069</t>
  </si>
  <si>
    <t>SHIVANI</t>
  </si>
  <si>
    <t>PCM2070</t>
  </si>
  <si>
    <t>PCM2071</t>
  </si>
  <si>
    <t>PCM2072</t>
  </si>
  <si>
    <t>PCM2073</t>
  </si>
  <si>
    <t>PCM2074</t>
  </si>
  <si>
    <t>SHWETA</t>
  </si>
  <si>
    <t>B.Sc.-II (PCM)</t>
  </si>
  <si>
    <t>Reg./Enrl. No.</t>
  </si>
  <si>
    <t>PSM2001</t>
  </si>
  <si>
    <t>PSM2002</t>
  </si>
  <si>
    <t>PSM2003</t>
  </si>
  <si>
    <t>PSM2004</t>
  </si>
  <si>
    <t>PSM2005</t>
  </si>
  <si>
    <t>PSM2006</t>
  </si>
  <si>
    <t>PSM2007</t>
  </si>
  <si>
    <t>PSM2008</t>
  </si>
  <si>
    <t>ASHEESH KUMAR</t>
  </si>
  <si>
    <t>PSM2009</t>
  </si>
  <si>
    <t>PSM2010</t>
  </si>
  <si>
    <t>PSM2011</t>
  </si>
  <si>
    <t>PSM2012</t>
  </si>
  <si>
    <t>JYOTI</t>
  </si>
  <si>
    <t>PSM2013</t>
  </si>
  <si>
    <t>PSM2014</t>
  </si>
  <si>
    <t>KAJAL</t>
  </si>
  <si>
    <t>PSM2015</t>
  </si>
  <si>
    <t>PSM2017</t>
  </si>
  <si>
    <t>KULDEEP</t>
  </si>
  <si>
    <t>PSM2018</t>
  </si>
  <si>
    <t>PSM2019</t>
  </si>
  <si>
    <t>PSM2020</t>
  </si>
  <si>
    <t>PSM2021</t>
  </si>
  <si>
    <t>PSM2022</t>
  </si>
  <si>
    <t>PSM2023</t>
  </si>
  <si>
    <t>PSM2024</t>
  </si>
  <si>
    <t>RAHUL KUMAR</t>
  </si>
  <si>
    <t>B.Sc.-II (PSM)</t>
  </si>
  <si>
    <t>CBZ2001</t>
  </si>
  <si>
    <t>CBZ2002</t>
  </si>
  <si>
    <t>CBZ2003</t>
  </si>
  <si>
    <t>CBZ2004</t>
  </si>
  <si>
    <t>CBZ2005</t>
  </si>
  <si>
    <t>CBZ2006</t>
  </si>
  <si>
    <t>CBZ2007</t>
  </si>
  <si>
    <t>CBZ2008</t>
  </si>
  <si>
    <t>CBZ2009</t>
  </si>
  <si>
    <t>CBZ2010</t>
  </si>
  <si>
    <t>CBZ2011</t>
  </si>
  <si>
    <t>CBZ2012</t>
  </si>
  <si>
    <t>CBZ2013</t>
  </si>
  <si>
    <t>CBZ2014</t>
  </si>
  <si>
    <t>CBZ2015</t>
  </si>
  <si>
    <t>CBZ2017</t>
  </si>
  <si>
    <t>CBZ2018</t>
  </si>
  <si>
    <t>CBZ2019</t>
  </si>
  <si>
    <t>CBZ2020</t>
  </si>
  <si>
    <t>CBZ2021</t>
  </si>
  <si>
    <t>CBZ2022</t>
  </si>
  <si>
    <t>CBZ2023</t>
  </si>
  <si>
    <t>CBZ2024</t>
  </si>
  <si>
    <t>CBZ2025</t>
  </si>
  <si>
    <t>CBZ2026</t>
  </si>
  <si>
    <t>CBZ2027</t>
  </si>
  <si>
    <t>CBZ2028</t>
  </si>
  <si>
    <t>CBZ2029</t>
  </si>
  <si>
    <t>CBZ2030</t>
  </si>
  <si>
    <t>CBZ2031</t>
  </si>
  <si>
    <t>KAZMI ASIYA ZEHRA</t>
  </si>
  <si>
    <t>CBZ2032</t>
  </si>
  <si>
    <t>CBZ2033</t>
  </si>
  <si>
    <t>CBZ2034</t>
  </si>
  <si>
    <t>CBZ2035</t>
  </si>
  <si>
    <t>CBZ2036</t>
  </si>
  <si>
    <t>CBZ2037</t>
  </si>
  <si>
    <t>CBZ2038</t>
  </si>
  <si>
    <t>CBZ2039</t>
  </si>
  <si>
    <t>CBZ2040</t>
  </si>
  <si>
    <t>CBZ2041</t>
  </si>
  <si>
    <t>CBZ2042</t>
  </si>
  <si>
    <t>CBZ2043</t>
  </si>
  <si>
    <t>CBZ2044</t>
  </si>
  <si>
    <t>CBZ2045</t>
  </si>
  <si>
    <t>CBZ2046</t>
  </si>
  <si>
    <t>CBZ2047</t>
  </si>
  <si>
    <t>CBZ2048</t>
  </si>
  <si>
    <t>CBZ2049</t>
  </si>
  <si>
    <t>CBZ2050</t>
  </si>
  <si>
    <t>CBZ2051</t>
  </si>
  <si>
    <t>CBZ2052</t>
  </si>
  <si>
    <t>CBZ2053</t>
  </si>
  <si>
    <t>CBZ2054</t>
  </si>
  <si>
    <t>CBZ2055</t>
  </si>
  <si>
    <t>CBZ2056</t>
  </si>
  <si>
    <t>CBZ2057</t>
  </si>
  <si>
    <t>CBZ2058</t>
  </si>
  <si>
    <t>CBZ2059</t>
  </si>
  <si>
    <t>CBZ2060</t>
  </si>
  <si>
    <t>CBZ2061</t>
  </si>
  <si>
    <t>CBZ2062</t>
  </si>
  <si>
    <t>CBZ2063</t>
  </si>
  <si>
    <t>CBZ2064</t>
  </si>
  <si>
    <t>CBZ2065</t>
  </si>
  <si>
    <t>CBZ2066</t>
  </si>
  <si>
    <t>CBZ2067</t>
  </si>
  <si>
    <t>CBZ2068</t>
  </si>
  <si>
    <t>CBZ2069</t>
  </si>
  <si>
    <t>CBZ2070</t>
  </si>
  <si>
    <t>CBZ2071</t>
  </si>
  <si>
    <t>POONAM RANI</t>
  </si>
  <si>
    <t>CBZ2072</t>
  </si>
  <si>
    <t>CBZ2073</t>
  </si>
  <si>
    <t>CBZ2074</t>
  </si>
  <si>
    <t>CBZ2075</t>
  </si>
  <si>
    <t>CBZ2076</t>
  </si>
  <si>
    <t>CBZ2077</t>
  </si>
  <si>
    <t>CBZ2078</t>
  </si>
  <si>
    <t>CBZ2079</t>
  </si>
  <si>
    <t>CBZ2080</t>
  </si>
  <si>
    <t>CBZ2081</t>
  </si>
  <si>
    <t>CBZ2082</t>
  </si>
  <si>
    <t>CBZ2083</t>
  </si>
  <si>
    <t>B.Sc.-II (CBZ)</t>
  </si>
  <si>
    <t>CBZ3001</t>
  </si>
  <si>
    <t>CBZ3002</t>
  </si>
  <si>
    <t>CBZ3003</t>
  </si>
  <si>
    <t>CBZ3004</t>
  </si>
  <si>
    <t>CBZ3005</t>
  </si>
  <si>
    <t>CBZ3006</t>
  </si>
  <si>
    <t>CBZ3007</t>
  </si>
  <si>
    <t>CBZ3008</t>
  </si>
  <si>
    <t>CBZ3009</t>
  </si>
  <si>
    <t>CBZ3010</t>
  </si>
  <si>
    <t>CBZ3011</t>
  </si>
  <si>
    <t>CBZ3012</t>
  </si>
  <si>
    <t>CBZ3013</t>
  </si>
  <si>
    <t>CBZ3014</t>
  </si>
  <si>
    <t>CBZ3015</t>
  </si>
  <si>
    <t>ASHUTOSH  SHARMA</t>
  </si>
  <si>
    <t>CBZ3016</t>
  </si>
  <si>
    <t>CBZ3017</t>
  </si>
  <si>
    <t>CBZ3018</t>
  </si>
  <si>
    <t>CBZ3019</t>
  </si>
  <si>
    <t>CBZ3020</t>
  </si>
  <si>
    <t>CBZ3021</t>
  </si>
  <si>
    <t>CBZ3022</t>
  </si>
  <si>
    <t>CBZ3023</t>
  </si>
  <si>
    <t>CBZ3024</t>
  </si>
  <si>
    <t>CBZ3025</t>
  </si>
  <si>
    <t>CBZ3026</t>
  </si>
  <si>
    <t>CBZ3027</t>
  </si>
  <si>
    <t>CBZ3028</t>
  </si>
  <si>
    <t>CBZ3029</t>
  </si>
  <si>
    <t>CBZ3030</t>
  </si>
  <si>
    <t>CBZ3031</t>
  </si>
  <si>
    <t>CBZ3032</t>
  </si>
  <si>
    <t>CBZ3033</t>
  </si>
  <si>
    <t>CBZ3034</t>
  </si>
  <si>
    <t>CBZ3035</t>
  </si>
  <si>
    <t>CBZ3036</t>
  </si>
  <si>
    <t>CBZ3037</t>
  </si>
  <si>
    <t>CBZ3038</t>
  </si>
  <si>
    <t>CBZ3039</t>
  </si>
  <si>
    <t>CBZ3040</t>
  </si>
  <si>
    <t>CBZ3041</t>
  </si>
  <si>
    <t>CBZ3042</t>
  </si>
  <si>
    <t>CBZ3043</t>
  </si>
  <si>
    <t>CBZ3044</t>
  </si>
  <si>
    <t>CBZ3045</t>
  </si>
  <si>
    <t>CBZ3046</t>
  </si>
  <si>
    <t>CBZ3047</t>
  </si>
  <si>
    <t>CBZ3048</t>
  </si>
  <si>
    <t>CBZ3049</t>
  </si>
  <si>
    <t>CBZ3050</t>
  </si>
  <si>
    <t>CBZ3051</t>
  </si>
  <si>
    <t>CBZ3052</t>
  </si>
  <si>
    <t>PAYAL</t>
  </si>
  <si>
    <t>CBZ3053</t>
  </si>
  <si>
    <t>CBZ3054</t>
  </si>
  <si>
    <t>CBZ3055</t>
  </si>
  <si>
    <t>CBZ3056</t>
  </si>
  <si>
    <t>CBZ3057</t>
  </si>
  <si>
    <t>CBZ3058</t>
  </si>
  <si>
    <t>CBZ3059</t>
  </si>
  <si>
    <t>CBZ3060</t>
  </si>
  <si>
    <t>CBZ3061</t>
  </si>
  <si>
    <t>CBZ3062</t>
  </si>
  <si>
    <t>CBZ3063</t>
  </si>
  <si>
    <t>RITU</t>
  </si>
  <si>
    <t>CBZ3064</t>
  </si>
  <si>
    <t>CBZ3065</t>
  </si>
  <si>
    <t>CBZ3066</t>
  </si>
  <si>
    <t>CBZ3067</t>
  </si>
  <si>
    <t>CBZ3068</t>
  </si>
  <si>
    <t>CBZ3069</t>
  </si>
  <si>
    <t>CBZ3070</t>
  </si>
  <si>
    <t>CBZ3071</t>
  </si>
  <si>
    <t>CBZ3072</t>
  </si>
  <si>
    <t>CBZ3073</t>
  </si>
  <si>
    <t>CBZ3074</t>
  </si>
  <si>
    <t>CBZ3075</t>
  </si>
  <si>
    <t>CBZ3076</t>
  </si>
  <si>
    <t>CBZ3077</t>
  </si>
  <si>
    <t>CBZ3078</t>
  </si>
  <si>
    <t>CBZ3079</t>
  </si>
  <si>
    <t>CBZ3080</t>
  </si>
  <si>
    <t>CBZ3081</t>
  </si>
  <si>
    <t>CBZ3082</t>
  </si>
  <si>
    <t>CBZ3083</t>
  </si>
  <si>
    <t>CBZ3084</t>
  </si>
  <si>
    <t>CBZ3085</t>
  </si>
  <si>
    <t>B.Sc.-III (CBZ)</t>
  </si>
  <si>
    <t>PCM3001</t>
  </si>
  <si>
    <t>PCM3002</t>
  </si>
  <si>
    <t>PCM3003</t>
  </si>
  <si>
    <t>PCM3004</t>
  </si>
  <si>
    <t>PCM3005</t>
  </si>
  <si>
    <t>PCM3006</t>
  </si>
  <si>
    <t>PCM3007</t>
  </si>
  <si>
    <t>PCM3008</t>
  </si>
  <si>
    <t>PCM3009</t>
  </si>
  <si>
    <t>PCM3010</t>
  </si>
  <si>
    <t>PCM3011</t>
  </si>
  <si>
    <t>PCM3012</t>
  </si>
  <si>
    <t>PCM3013</t>
  </si>
  <si>
    <t>PCM3014</t>
  </si>
  <si>
    <t>PCM3015</t>
  </si>
  <si>
    <t>PCM3016</t>
  </si>
  <si>
    <t>PCM3017</t>
  </si>
  <si>
    <t>PCM3018</t>
  </si>
  <si>
    <t>PCM3019</t>
  </si>
  <si>
    <t>PCM3020</t>
  </si>
  <si>
    <t>PCM3021</t>
  </si>
  <si>
    <t>PCM3022</t>
  </si>
  <si>
    <t>PCM3023</t>
  </si>
  <si>
    <t>PCM3024</t>
  </si>
  <si>
    <t>PCM3025</t>
  </si>
  <si>
    <t>PCM3026</t>
  </si>
  <si>
    <t>PCM3027</t>
  </si>
  <si>
    <t>PCM3028</t>
  </si>
  <si>
    <t>PCM3029</t>
  </si>
  <si>
    <t>PCM3030</t>
  </si>
  <si>
    <t>PCM3031</t>
  </si>
  <si>
    <t>KANCHAN</t>
  </si>
  <si>
    <t>PCM3032</t>
  </si>
  <si>
    <t>PCM3033</t>
  </si>
  <si>
    <t>PCM3034</t>
  </si>
  <si>
    <t>PCM3035</t>
  </si>
  <si>
    <t>PCM3036</t>
  </si>
  <si>
    <t>PCM3037</t>
  </si>
  <si>
    <t>PCM3038</t>
  </si>
  <si>
    <t>PCM3039</t>
  </si>
  <si>
    <t>PCM3040</t>
  </si>
  <si>
    <t>PCM3041</t>
  </si>
  <si>
    <t>PCM3042</t>
  </si>
  <si>
    <t>PCM3043</t>
  </si>
  <si>
    <t>PCM3044</t>
  </si>
  <si>
    <t>PCM3045</t>
  </si>
  <si>
    <t>PCM3046</t>
  </si>
  <si>
    <t>PCM3047</t>
  </si>
  <si>
    <t>PCM3048</t>
  </si>
  <si>
    <t>PCM3049</t>
  </si>
  <si>
    <t>PCM3050</t>
  </si>
  <si>
    <t>PCM3051</t>
  </si>
  <si>
    <t>POOJA</t>
  </si>
  <si>
    <t>PCM3052</t>
  </si>
  <si>
    <t>PCM3053</t>
  </si>
  <si>
    <t>PCM3054</t>
  </si>
  <si>
    <t>PCM3055</t>
  </si>
  <si>
    <t>PCM3056</t>
  </si>
  <si>
    <t>PCM3057</t>
  </si>
  <si>
    <t>PCM3058</t>
  </si>
  <si>
    <t>PCM3059</t>
  </si>
  <si>
    <t>PCM3060</t>
  </si>
  <si>
    <t>PCM3061</t>
  </si>
  <si>
    <t>PCM3062</t>
  </si>
  <si>
    <t>PCM3063</t>
  </si>
  <si>
    <t>PCM3064</t>
  </si>
  <si>
    <t>PCM3065</t>
  </si>
  <si>
    <t>PCM3066</t>
  </si>
  <si>
    <t>PCM3067</t>
  </si>
  <si>
    <t>PCM3068</t>
  </si>
  <si>
    <t>PCM3069</t>
  </si>
  <si>
    <t>PCM3070</t>
  </si>
  <si>
    <t>PCM3071</t>
  </si>
  <si>
    <t>PCM3072</t>
  </si>
  <si>
    <t>PCM3073</t>
  </si>
  <si>
    <t>PCM3074</t>
  </si>
  <si>
    <t>PCM3075</t>
  </si>
  <si>
    <t>PCM3076</t>
  </si>
  <si>
    <t>B.Sc.-III (PCM)</t>
  </si>
  <si>
    <t>PSM3001</t>
  </si>
  <si>
    <t>PSM3002</t>
  </si>
  <si>
    <t>PSM3003</t>
  </si>
  <si>
    <t>PSM3004</t>
  </si>
  <si>
    <t>PSM3005</t>
  </si>
  <si>
    <t>PSM3006</t>
  </si>
  <si>
    <t>PSM3007</t>
  </si>
  <si>
    <t>PSM3008</t>
  </si>
  <si>
    <t>PSM3009</t>
  </si>
  <si>
    <t>PSM3010</t>
  </si>
  <si>
    <t>PSM3011</t>
  </si>
  <si>
    <t>PSM3012</t>
  </si>
  <si>
    <t>PSM3013</t>
  </si>
  <si>
    <t>PSM3014</t>
  </si>
  <si>
    <t>PSM3015</t>
  </si>
  <si>
    <t>PSM3016</t>
  </si>
  <si>
    <t>PSM3017</t>
  </si>
  <si>
    <t>PSM3018</t>
  </si>
  <si>
    <t>PSM3019</t>
  </si>
  <si>
    <t>PSM3020</t>
  </si>
  <si>
    <t>PSM3021</t>
  </si>
  <si>
    <t>PSM3022</t>
  </si>
  <si>
    <t>PSM3023</t>
  </si>
  <si>
    <t>PSM3024</t>
  </si>
  <si>
    <t>PSM3025</t>
  </si>
  <si>
    <t>PSM3026</t>
  </si>
  <si>
    <t>VIJAY KUMAR</t>
  </si>
  <si>
    <t>B.Sc.-III (PSM)</t>
  </si>
  <si>
    <t>A2001</t>
  </si>
  <si>
    <t>A2002</t>
  </si>
  <si>
    <t>A2003</t>
  </si>
  <si>
    <t>A2004</t>
  </si>
  <si>
    <t>A2005</t>
  </si>
  <si>
    <t>A2006</t>
  </si>
  <si>
    <t>A2007</t>
  </si>
  <si>
    <t>A2008</t>
  </si>
  <si>
    <t>A2009</t>
  </si>
  <si>
    <t>A2010</t>
  </si>
  <si>
    <t>A2011</t>
  </si>
  <si>
    <t>A2012</t>
  </si>
  <si>
    <t>A2013</t>
  </si>
  <si>
    <t>A2014</t>
  </si>
  <si>
    <t>A2015</t>
  </si>
  <si>
    <t>A2017</t>
  </si>
  <si>
    <t>A2018</t>
  </si>
  <si>
    <t>A2019</t>
  </si>
  <si>
    <t>A2020</t>
  </si>
  <si>
    <t>A2021</t>
  </si>
  <si>
    <t>A2022</t>
  </si>
  <si>
    <t>A2023</t>
  </si>
  <si>
    <t>BHARTI</t>
  </si>
  <si>
    <t>A2024</t>
  </si>
  <si>
    <t>A2025</t>
  </si>
  <si>
    <t>A2026</t>
  </si>
  <si>
    <t>A2027</t>
  </si>
  <si>
    <t>A2028</t>
  </si>
  <si>
    <t>A2029</t>
  </si>
  <si>
    <t>A2030</t>
  </si>
  <si>
    <t>A2031</t>
  </si>
  <si>
    <t>A2032</t>
  </si>
  <si>
    <t>A2033</t>
  </si>
  <si>
    <t>A2034</t>
  </si>
  <si>
    <t>A2035</t>
  </si>
  <si>
    <t>A2036</t>
  </si>
  <si>
    <t>A2037</t>
  </si>
  <si>
    <t>A2038</t>
  </si>
  <si>
    <t>A2039</t>
  </si>
  <si>
    <t>A2040</t>
  </si>
  <si>
    <t>A2041</t>
  </si>
  <si>
    <t>JYOTI SHARMA</t>
  </si>
  <si>
    <t>A2042</t>
  </si>
  <si>
    <t>A2043</t>
  </si>
  <si>
    <t>A2044</t>
  </si>
  <si>
    <t>A2045</t>
  </si>
  <si>
    <t>A2046</t>
  </si>
  <si>
    <t>A2047</t>
  </si>
  <si>
    <t>A2048</t>
  </si>
  <si>
    <t>A2049</t>
  </si>
  <si>
    <t>A2050</t>
  </si>
  <si>
    <t>A2051</t>
  </si>
  <si>
    <t>A2052</t>
  </si>
  <si>
    <t>A2053</t>
  </si>
  <si>
    <t>A2054</t>
  </si>
  <si>
    <t>A2055</t>
  </si>
  <si>
    <t>A2056</t>
  </si>
  <si>
    <t>A2057</t>
  </si>
  <si>
    <t>A2058</t>
  </si>
  <si>
    <t>A2059</t>
  </si>
  <si>
    <t>A2060</t>
  </si>
  <si>
    <t>A2061</t>
  </si>
  <si>
    <t>A2062</t>
  </si>
  <si>
    <t>A2063</t>
  </si>
  <si>
    <t>A2064</t>
  </si>
  <si>
    <t>A2065</t>
  </si>
  <si>
    <t>A2066</t>
  </si>
  <si>
    <t>A2067</t>
  </si>
  <si>
    <t>A2068</t>
  </si>
  <si>
    <t>A2069</t>
  </si>
  <si>
    <t>A2070</t>
  </si>
  <si>
    <t>A2071</t>
  </si>
  <si>
    <t>A2072</t>
  </si>
  <si>
    <t>A2073</t>
  </si>
  <si>
    <t>A2074</t>
  </si>
  <si>
    <t>A2075</t>
  </si>
  <si>
    <t>A2076</t>
  </si>
  <si>
    <t>A2077</t>
  </si>
  <si>
    <t>A2078</t>
  </si>
  <si>
    <t>A2079</t>
  </si>
  <si>
    <t>A2080</t>
  </si>
  <si>
    <t>A2081</t>
  </si>
  <si>
    <t>A2082</t>
  </si>
  <si>
    <t>A2083</t>
  </si>
  <si>
    <t>A2084</t>
  </si>
  <si>
    <t>A2085</t>
  </si>
  <si>
    <t>A2086</t>
  </si>
  <si>
    <t>A2087</t>
  </si>
  <si>
    <t>A2088</t>
  </si>
  <si>
    <t>A2089</t>
  </si>
  <si>
    <t>A2090</t>
  </si>
  <si>
    <t>A2091</t>
  </si>
  <si>
    <t>A2092</t>
  </si>
  <si>
    <t>A2093</t>
  </si>
  <si>
    <t>A2094</t>
  </si>
  <si>
    <t>A2095</t>
  </si>
  <si>
    <t>A2096</t>
  </si>
  <si>
    <t>A2097</t>
  </si>
  <si>
    <t>A2098</t>
  </si>
  <si>
    <t>A2099</t>
  </si>
  <si>
    <t>A2100</t>
  </si>
  <si>
    <t>A2101</t>
  </si>
  <si>
    <t>A2102</t>
  </si>
  <si>
    <t>A2103</t>
  </si>
  <si>
    <t>A2104</t>
  </si>
  <si>
    <t>A2105</t>
  </si>
  <si>
    <t>A2106</t>
  </si>
  <si>
    <t>A2107</t>
  </si>
  <si>
    <t>A2108</t>
  </si>
  <si>
    <t>A2109</t>
  </si>
  <si>
    <t>A2110</t>
  </si>
  <si>
    <t>A2111</t>
  </si>
  <si>
    <t>A2112</t>
  </si>
  <si>
    <t>A2113</t>
  </si>
  <si>
    <t>A2114</t>
  </si>
  <si>
    <t>A2115</t>
  </si>
  <si>
    <t>A2116</t>
  </si>
  <si>
    <t>SAKSHI</t>
  </si>
  <si>
    <t>A2117</t>
  </si>
  <si>
    <t>A2118</t>
  </si>
  <si>
    <t>A2119</t>
  </si>
  <si>
    <t>A2120</t>
  </si>
  <si>
    <t>A2121</t>
  </si>
  <si>
    <t>A2122</t>
  </si>
  <si>
    <t>A2123</t>
  </si>
  <si>
    <t>A2124</t>
  </si>
  <si>
    <t>A2125</t>
  </si>
  <si>
    <t>A2126</t>
  </si>
  <si>
    <t>A2127</t>
  </si>
  <si>
    <t>A2128</t>
  </si>
  <si>
    <t>A2129</t>
  </si>
  <si>
    <t>A2130</t>
  </si>
  <si>
    <t>A2131</t>
  </si>
  <si>
    <t>A2132</t>
  </si>
  <si>
    <t>A2133</t>
  </si>
  <si>
    <t>A2134</t>
  </si>
  <si>
    <t>A2135</t>
  </si>
  <si>
    <t>A2136</t>
  </si>
  <si>
    <t>A2137</t>
  </si>
  <si>
    <t>A2138</t>
  </si>
  <si>
    <t>A2139</t>
  </si>
  <si>
    <t>A2140</t>
  </si>
  <si>
    <t>A2141</t>
  </si>
  <si>
    <t>A2142</t>
  </si>
  <si>
    <t>A2143</t>
  </si>
  <si>
    <t>B.A.-II</t>
  </si>
  <si>
    <t>A3001</t>
  </si>
  <si>
    <t>A3002</t>
  </si>
  <si>
    <t>A3003</t>
  </si>
  <si>
    <t>A3004</t>
  </si>
  <si>
    <t>A3005</t>
  </si>
  <si>
    <t>A3006</t>
  </si>
  <si>
    <t>A3007</t>
  </si>
  <si>
    <t>A3008</t>
  </si>
  <si>
    <t>A3009</t>
  </si>
  <si>
    <t>A3010</t>
  </si>
  <si>
    <t>A3011</t>
  </si>
  <si>
    <t>A3012</t>
  </si>
  <si>
    <t>A3013</t>
  </si>
  <si>
    <t>A3014</t>
  </si>
  <si>
    <t>A3015</t>
  </si>
  <si>
    <t>A3016</t>
  </si>
  <si>
    <t>A3017</t>
  </si>
  <si>
    <t>A3018</t>
  </si>
  <si>
    <t>A3019</t>
  </si>
  <si>
    <t>A3020</t>
  </si>
  <si>
    <t>A3021</t>
  </si>
  <si>
    <t>A3022</t>
  </si>
  <si>
    <t>A3023</t>
  </si>
  <si>
    <t>A3024</t>
  </si>
  <si>
    <t>A3025</t>
  </si>
  <si>
    <t>A3026</t>
  </si>
  <si>
    <t>A3027</t>
  </si>
  <si>
    <t>A3028</t>
  </si>
  <si>
    <t>A3029</t>
  </si>
  <si>
    <t>A3030</t>
  </si>
  <si>
    <t>A3031</t>
  </si>
  <si>
    <t>A3032</t>
  </si>
  <si>
    <t>A3033</t>
  </si>
  <si>
    <t>A3034</t>
  </si>
  <si>
    <t>A3035</t>
  </si>
  <si>
    <t>A3036</t>
  </si>
  <si>
    <t>A3037</t>
  </si>
  <si>
    <t>A3038</t>
  </si>
  <si>
    <t>A3039</t>
  </si>
  <si>
    <t>A3040</t>
  </si>
  <si>
    <t>A3041</t>
  </si>
  <si>
    <t>A3042</t>
  </si>
  <si>
    <t>A3043</t>
  </si>
  <si>
    <t>A3044</t>
  </si>
  <si>
    <t>A3045</t>
  </si>
  <si>
    <t>A3046</t>
  </si>
  <si>
    <t>A3047</t>
  </si>
  <si>
    <t>A3048</t>
  </si>
  <si>
    <t>A3049</t>
  </si>
  <si>
    <t>A3050</t>
  </si>
  <si>
    <t>A3051</t>
  </si>
  <si>
    <t>A3052</t>
  </si>
  <si>
    <t>A3053</t>
  </si>
  <si>
    <t>A3054</t>
  </si>
  <si>
    <t>A3055</t>
  </si>
  <si>
    <t>A3056</t>
  </si>
  <si>
    <t>A3057</t>
  </si>
  <si>
    <t>A3058</t>
  </si>
  <si>
    <t>A3059</t>
  </si>
  <si>
    <t>A3060</t>
  </si>
  <si>
    <t>A3061</t>
  </si>
  <si>
    <t>A3062</t>
  </si>
  <si>
    <t>A3063</t>
  </si>
  <si>
    <t>A3064</t>
  </si>
  <si>
    <t>A3065</t>
  </si>
  <si>
    <t>A3066</t>
  </si>
  <si>
    <t>A3067</t>
  </si>
  <si>
    <t>A3068</t>
  </si>
  <si>
    <t>A3069</t>
  </si>
  <si>
    <t>A3070</t>
  </si>
  <si>
    <t>A3071</t>
  </si>
  <si>
    <t>A3072</t>
  </si>
  <si>
    <t>A3073</t>
  </si>
  <si>
    <t>A3074</t>
  </si>
  <si>
    <t>A3075</t>
  </si>
  <si>
    <t>A3076</t>
  </si>
  <si>
    <t>A3077</t>
  </si>
  <si>
    <t>A3078</t>
  </si>
  <si>
    <t>A3079</t>
  </si>
  <si>
    <t>A3080</t>
  </si>
  <si>
    <t>A3081</t>
  </si>
  <si>
    <t>A3082</t>
  </si>
  <si>
    <t>A3083</t>
  </si>
  <si>
    <t>A3084</t>
  </si>
  <si>
    <t>A3085</t>
  </si>
  <si>
    <t>A3086</t>
  </si>
  <si>
    <t>A3087</t>
  </si>
  <si>
    <t>A3088</t>
  </si>
  <si>
    <t>A3089</t>
  </si>
  <si>
    <t>A3090</t>
  </si>
  <si>
    <t>A3091</t>
  </si>
  <si>
    <t>A3092</t>
  </si>
  <si>
    <t>A3093</t>
  </si>
  <si>
    <t>A3094</t>
  </si>
  <si>
    <t>A3095</t>
  </si>
  <si>
    <t>A3096</t>
  </si>
  <si>
    <t>A3097</t>
  </si>
  <si>
    <t>A3098</t>
  </si>
  <si>
    <t>A3099</t>
  </si>
  <si>
    <t>A3100</t>
  </si>
  <si>
    <t>A3101</t>
  </si>
  <si>
    <t>A3102</t>
  </si>
  <si>
    <t>A3103</t>
  </si>
  <si>
    <t>A3104</t>
  </si>
  <si>
    <t>A3105</t>
  </si>
  <si>
    <t>A3106</t>
  </si>
  <si>
    <t>A3107</t>
  </si>
  <si>
    <t>A3108</t>
  </si>
  <si>
    <t>A3109</t>
  </si>
  <si>
    <t>A3110</t>
  </si>
  <si>
    <t>A3111</t>
  </si>
  <si>
    <t>A3112</t>
  </si>
  <si>
    <t>A3113</t>
  </si>
  <si>
    <t>A3114</t>
  </si>
  <si>
    <t>A3115</t>
  </si>
  <si>
    <t>A3116</t>
  </si>
  <si>
    <t>A3117</t>
  </si>
  <si>
    <t>A3118</t>
  </si>
  <si>
    <t>A3119</t>
  </si>
  <si>
    <t>A3120</t>
  </si>
  <si>
    <t>A3121</t>
  </si>
  <si>
    <t>A3122</t>
  </si>
  <si>
    <t>A3123</t>
  </si>
  <si>
    <t>A3124</t>
  </si>
  <si>
    <t>A3125</t>
  </si>
  <si>
    <t>A3126</t>
  </si>
  <si>
    <t>A3127</t>
  </si>
  <si>
    <t>A3128</t>
  </si>
  <si>
    <t>A3129</t>
  </si>
  <si>
    <t>A3130</t>
  </si>
  <si>
    <t>A3131</t>
  </si>
  <si>
    <t>A3132</t>
  </si>
  <si>
    <t>A3133</t>
  </si>
  <si>
    <t>A3134</t>
  </si>
  <si>
    <t>A3135</t>
  </si>
  <si>
    <t>A3136</t>
  </si>
  <si>
    <t>A3137</t>
  </si>
  <si>
    <t>A3138</t>
  </si>
  <si>
    <t>A3139</t>
  </si>
  <si>
    <t>A3140</t>
  </si>
  <si>
    <t>A3141</t>
  </si>
  <si>
    <t>A3142</t>
  </si>
  <si>
    <t>A3143</t>
  </si>
  <si>
    <t>A3144</t>
  </si>
  <si>
    <t>A3145</t>
  </si>
  <si>
    <t>A3146</t>
  </si>
  <si>
    <t>A3147</t>
  </si>
  <si>
    <t>A3148</t>
  </si>
  <si>
    <t>A3149</t>
  </si>
  <si>
    <t>A3150</t>
  </si>
  <si>
    <t>A3151</t>
  </si>
  <si>
    <t>A3152</t>
  </si>
  <si>
    <t>A3153</t>
  </si>
  <si>
    <t>B.A.-III</t>
  </si>
  <si>
    <t xml:space="preserve">AMAN GUPTA </t>
  </si>
  <si>
    <t>C2001</t>
  </si>
  <si>
    <t>C2002</t>
  </si>
  <si>
    <t>C2003</t>
  </si>
  <si>
    <t>C2004</t>
  </si>
  <si>
    <t>C2005</t>
  </si>
  <si>
    <t>C2006</t>
  </si>
  <si>
    <t>C2007</t>
  </si>
  <si>
    <t>C2008</t>
  </si>
  <si>
    <t>C2009</t>
  </si>
  <si>
    <t>C2010</t>
  </si>
  <si>
    <t>C2011</t>
  </si>
  <si>
    <t>C2012</t>
  </si>
  <si>
    <t>C2013</t>
  </si>
  <si>
    <t>C2014</t>
  </si>
  <si>
    <t>C2015</t>
  </si>
  <si>
    <t>C2017</t>
  </si>
  <si>
    <t>C2018</t>
  </si>
  <si>
    <t>C2019</t>
  </si>
  <si>
    <t>C2020</t>
  </si>
  <si>
    <t>C2021</t>
  </si>
  <si>
    <t>C2022</t>
  </si>
  <si>
    <t>C2023</t>
  </si>
  <si>
    <t>C2024</t>
  </si>
  <si>
    <t>C2025</t>
  </si>
  <si>
    <t>C2026</t>
  </si>
  <si>
    <t>C2027</t>
  </si>
  <si>
    <t>C2028</t>
  </si>
  <si>
    <t>C2029</t>
  </si>
  <si>
    <t>C2030</t>
  </si>
  <si>
    <t>C2031</t>
  </si>
  <si>
    <t>C2032</t>
  </si>
  <si>
    <t>C2033</t>
  </si>
  <si>
    <t>C2034</t>
  </si>
  <si>
    <t>C2035</t>
  </si>
  <si>
    <t>C2036</t>
  </si>
  <si>
    <t>C2037</t>
  </si>
  <si>
    <t>C2038</t>
  </si>
  <si>
    <t>C2039</t>
  </si>
  <si>
    <t>C2040</t>
  </si>
  <si>
    <t>C2041</t>
  </si>
  <si>
    <t>C2042</t>
  </si>
  <si>
    <t>C2043</t>
  </si>
  <si>
    <t>C2044</t>
  </si>
  <si>
    <t>C2045</t>
  </si>
  <si>
    <t>C2046</t>
  </si>
  <si>
    <t>C2047</t>
  </si>
  <si>
    <t>C2048</t>
  </si>
  <si>
    <t>C2049</t>
  </si>
  <si>
    <t>C2050</t>
  </si>
  <si>
    <t>C2051</t>
  </si>
  <si>
    <t>C2052</t>
  </si>
  <si>
    <t>C2053</t>
  </si>
  <si>
    <t>C2054</t>
  </si>
  <si>
    <t>C2055</t>
  </si>
  <si>
    <t>C2056</t>
  </si>
  <si>
    <t>C2057</t>
  </si>
  <si>
    <t>C2058</t>
  </si>
  <si>
    <t>C2059</t>
  </si>
  <si>
    <t>C2060</t>
  </si>
  <si>
    <t>C2061</t>
  </si>
  <si>
    <t>C2062</t>
  </si>
  <si>
    <t>C2063</t>
  </si>
  <si>
    <t>C2064</t>
  </si>
  <si>
    <t>C2065</t>
  </si>
  <si>
    <t>C2066</t>
  </si>
  <si>
    <t>C2067</t>
  </si>
  <si>
    <t>C2068</t>
  </si>
  <si>
    <t>C2069</t>
  </si>
  <si>
    <t>C2070</t>
  </si>
  <si>
    <t>C2071</t>
  </si>
  <si>
    <t>C2072</t>
  </si>
  <si>
    <t>C2073</t>
  </si>
  <si>
    <t>C2074</t>
  </si>
  <si>
    <t>C2075</t>
  </si>
  <si>
    <t>C2076</t>
  </si>
  <si>
    <t>C2077</t>
  </si>
  <si>
    <t>C2078</t>
  </si>
  <si>
    <t>C2079</t>
  </si>
  <si>
    <t>C2080</t>
  </si>
  <si>
    <t>C2081</t>
  </si>
  <si>
    <t>C2082</t>
  </si>
  <si>
    <t>C2083</t>
  </si>
  <si>
    <t>C2084</t>
  </si>
  <si>
    <t>C2085</t>
  </si>
  <si>
    <t>C2086</t>
  </si>
  <si>
    <t>C2087</t>
  </si>
  <si>
    <t>C2088</t>
  </si>
  <si>
    <t>C2089</t>
  </si>
  <si>
    <t>C2090</t>
  </si>
  <si>
    <t>C2091</t>
  </si>
  <si>
    <t>C2092</t>
  </si>
  <si>
    <t>C2093</t>
  </si>
  <si>
    <t>C2094</t>
  </si>
  <si>
    <t>C2095</t>
  </si>
  <si>
    <t>C2096</t>
  </si>
  <si>
    <t>C2097</t>
  </si>
  <si>
    <t>C2098</t>
  </si>
  <si>
    <t>C2099</t>
  </si>
  <si>
    <t>C2100</t>
  </si>
  <si>
    <t>C2101</t>
  </si>
  <si>
    <t>C2102</t>
  </si>
  <si>
    <t>C2103</t>
  </si>
  <si>
    <t>C2104</t>
  </si>
  <si>
    <t>C2105</t>
  </si>
  <si>
    <t>C2106</t>
  </si>
  <si>
    <t>C2107</t>
  </si>
  <si>
    <t>C2108</t>
  </si>
  <si>
    <t>C2109</t>
  </si>
  <si>
    <t>C2110</t>
  </si>
  <si>
    <t>C2111</t>
  </si>
  <si>
    <t>C2112</t>
  </si>
  <si>
    <t>C2113</t>
  </si>
  <si>
    <t>C2114</t>
  </si>
  <si>
    <t>C2115</t>
  </si>
  <si>
    <t>C2116</t>
  </si>
  <si>
    <t>C2117</t>
  </si>
  <si>
    <t>C2118</t>
  </si>
  <si>
    <t>C2119</t>
  </si>
  <si>
    <t>C2120</t>
  </si>
  <si>
    <t>C2121</t>
  </si>
  <si>
    <t>C2122</t>
  </si>
  <si>
    <t>C2123</t>
  </si>
  <si>
    <t>C2124</t>
  </si>
  <si>
    <t>C2125</t>
  </si>
  <si>
    <t>C2126</t>
  </si>
  <si>
    <t>C2127</t>
  </si>
  <si>
    <t>C2128</t>
  </si>
  <si>
    <t>C2129</t>
  </si>
  <si>
    <t>C2130</t>
  </si>
  <si>
    <t>C2131</t>
  </si>
  <si>
    <t>C2132</t>
  </si>
  <si>
    <t>C2133</t>
  </si>
  <si>
    <t>C2134</t>
  </si>
  <si>
    <t>C2135</t>
  </si>
  <si>
    <t>C2136</t>
  </si>
  <si>
    <t>C2137</t>
  </si>
  <si>
    <t>C2138</t>
  </si>
  <si>
    <t>C2139</t>
  </si>
  <si>
    <t>C2140</t>
  </si>
  <si>
    <t>C2141</t>
  </si>
  <si>
    <t>B.Com.-II</t>
  </si>
  <si>
    <t>C3001</t>
  </si>
  <si>
    <t>C3002</t>
  </si>
  <si>
    <t>C3003</t>
  </si>
  <si>
    <t>C3004</t>
  </si>
  <si>
    <t>C3005</t>
  </si>
  <si>
    <t>C3006</t>
  </si>
  <si>
    <t>C3007</t>
  </si>
  <si>
    <t>C3008</t>
  </si>
  <si>
    <t>C3009</t>
  </si>
  <si>
    <t>C3010</t>
  </si>
  <si>
    <t>C3011</t>
  </si>
  <si>
    <t>C3012</t>
  </si>
  <si>
    <t>C3013</t>
  </si>
  <si>
    <t>C3014</t>
  </si>
  <si>
    <t>C3015</t>
  </si>
  <si>
    <t>C3016</t>
  </si>
  <si>
    <t>C3017</t>
  </si>
  <si>
    <t>C3018</t>
  </si>
  <si>
    <t>C3019</t>
  </si>
  <si>
    <t>C3020</t>
  </si>
  <si>
    <t>C3021</t>
  </si>
  <si>
    <t>C3022</t>
  </si>
  <si>
    <t>C3023</t>
  </si>
  <si>
    <t>C3024</t>
  </si>
  <si>
    <t>C3025</t>
  </si>
  <si>
    <t>C3026</t>
  </si>
  <si>
    <t>C3027</t>
  </si>
  <si>
    <t>C3028</t>
  </si>
  <si>
    <t>C3029</t>
  </si>
  <si>
    <t>C3030</t>
  </si>
  <si>
    <t>C3031</t>
  </si>
  <si>
    <t>C3032</t>
  </si>
  <si>
    <t>C3033</t>
  </si>
  <si>
    <t>C3034</t>
  </si>
  <si>
    <t>C3035</t>
  </si>
  <si>
    <t>C3036</t>
  </si>
  <si>
    <t>C3037</t>
  </si>
  <si>
    <t>C3038</t>
  </si>
  <si>
    <t>C3039</t>
  </si>
  <si>
    <t>C3040</t>
  </si>
  <si>
    <t>C3041</t>
  </si>
  <si>
    <t>C3042</t>
  </si>
  <si>
    <t>C3043</t>
  </si>
  <si>
    <t>C3044</t>
  </si>
  <si>
    <t>C3045</t>
  </si>
  <si>
    <t>C3046</t>
  </si>
  <si>
    <t>C3047</t>
  </si>
  <si>
    <t>C3048</t>
  </si>
  <si>
    <t>C3049</t>
  </si>
  <si>
    <t>C3050</t>
  </si>
  <si>
    <t>C3051</t>
  </si>
  <si>
    <t>C3052</t>
  </si>
  <si>
    <t>C3053</t>
  </si>
  <si>
    <t>C3054</t>
  </si>
  <si>
    <t>C3055</t>
  </si>
  <si>
    <t>C3056</t>
  </si>
  <si>
    <t>C3057</t>
  </si>
  <si>
    <t>C3058</t>
  </si>
  <si>
    <t>C3059</t>
  </si>
  <si>
    <t>C3060</t>
  </si>
  <si>
    <t>C3061</t>
  </si>
  <si>
    <t>C3062</t>
  </si>
  <si>
    <t>C3063</t>
  </si>
  <si>
    <t>C3064</t>
  </si>
  <si>
    <t>C3065</t>
  </si>
  <si>
    <t>C3066</t>
  </si>
  <si>
    <t>C3067</t>
  </si>
  <si>
    <t>C3068</t>
  </si>
  <si>
    <t>C3069</t>
  </si>
  <si>
    <t>C3070</t>
  </si>
  <si>
    <t>C3071</t>
  </si>
  <si>
    <t>C3072</t>
  </si>
  <si>
    <t>C3073</t>
  </si>
  <si>
    <t>C3074</t>
  </si>
  <si>
    <t>C3075</t>
  </si>
  <si>
    <t>C3076</t>
  </si>
  <si>
    <t>C3077</t>
  </si>
  <si>
    <t>C3078</t>
  </si>
  <si>
    <t>C3079</t>
  </si>
  <si>
    <t>C3080</t>
  </si>
  <si>
    <t>C3081</t>
  </si>
  <si>
    <t>C3082</t>
  </si>
  <si>
    <t>C3083</t>
  </si>
  <si>
    <t>C3084</t>
  </si>
  <si>
    <t>C3085</t>
  </si>
  <si>
    <t>C3086</t>
  </si>
  <si>
    <t>C3087</t>
  </si>
  <si>
    <t>C3088</t>
  </si>
  <si>
    <t>C3089</t>
  </si>
  <si>
    <t>C3090</t>
  </si>
  <si>
    <t>C3091</t>
  </si>
  <si>
    <t>C3092</t>
  </si>
  <si>
    <t>C3093</t>
  </si>
  <si>
    <t>C3094</t>
  </si>
  <si>
    <t>C3095</t>
  </si>
  <si>
    <t>C3096</t>
  </si>
  <si>
    <t>C3097</t>
  </si>
  <si>
    <t>C3098</t>
  </si>
  <si>
    <t>C3099</t>
  </si>
  <si>
    <t>C3100</t>
  </si>
  <si>
    <t>C3101</t>
  </si>
  <si>
    <t>C3102</t>
  </si>
  <si>
    <t>C3103</t>
  </si>
  <si>
    <t>C3104</t>
  </si>
  <si>
    <t>C3105</t>
  </si>
  <si>
    <t>C3106</t>
  </si>
  <si>
    <t>C3107</t>
  </si>
  <si>
    <t>C3108</t>
  </si>
  <si>
    <t>C3109</t>
  </si>
  <si>
    <t>C3110</t>
  </si>
  <si>
    <t>C3111</t>
  </si>
  <si>
    <t>C3112</t>
  </si>
  <si>
    <t>C3113</t>
  </si>
  <si>
    <t>C3114</t>
  </si>
  <si>
    <t>C3115</t>
  </si>
  <si>
    <t>C3116</t>
  </si>
  <si>
    <t>C3117</t>
  </si>
  <si>
    <t>C3118</t>
  </si>
  <si>
    <t>C3119</t>
  </si>
  <si>
    <t>C3120</t>
  </si>
  <si>
    <t>C3121</t>
  </si>
  <si>
    <t>C3122</t>
  </si>
  <si>
    <t>C3123</t>
  </si>
  <si>
    <t>C3124</t>
  </si>
  <si>
    <t>C3125</t>
  </si>
  <si>
    <t>C3126</t>
  </si>
  <si>
    <t>C3127</t>
  </si>
  <si>
    <t>C3128</t>
  </si>
  <si>
    <t>C3129</t>
  </si>
  <si>
    <t>C3130</t>
  </si>
  <si>
    <t>C3131</t>
  </si>
  <si>
    <t>C3132</t>
  </si>
  <si>
    <t>C3133</t>
  </si>
  <si>
    <t>C3134</t>
  </si>
  <si>
    <t>C3135</t>
  </si>
  <si>
    <t>C3136</t>
  </si>
  <si>
    <t>C3137</t>
  </si>
  <si>
    <t>C3138</t>
  </si>
  <si>
    <t>C3139</t>
  </si>
  <si>
    <t>B.Com.-III</t>
  </si>
  <si>
    <t xml:space="preserve">BABY  </t>
  </si>
  <si>
    <t>KARAN  SINGH</t>
  </si>
  <si>
    <t xml:space="preserve">KM JYOTI  </t>
  </si>
  <si>
    <t xml:space="preserve">KM POOJA  </t>
  </si>
  <si>
    <t xml:space="preserve">PRASHANT  </t>
  </si>
  <si>
    <t>RAHUL  KUMAR</t>
  </si>
  <si>
    <t xml:space="preserve">RUCHI  </t>
  </si>
  <si>
    <t xml:space="preserve">SARITA  </t>
  </si>
  <si>
    <t>ECO1001</t>
  </si>
  <si>
    <t>ECO1002</t>
  </si>
  <si>
    <t>ECO1003</t>
  </si>
  <si>
    <t>ECO1004</t>
  </si>
  <si>
    <t>ECO1005</t>
  </si>
  <si>
    <t>ECO1006</t>
  </si>
  <si>
    <t>ECO1007</t>
  </si>
  <si>
    <t>ECO1008</t>
  </si>
  <si>
    <t>ECO1009</t>
  </si>
  <si>
    <t>ECO1010</t>
  </si>
  <si>
    <t>ECO1011</t>
  </si>
  <si>
    <t>ECO1012</t>
  </si>
  <si>
    <t>ECO1013</t>
  </si>
  <si>
    <t>ECO1014</t>
  </si>
  <si>
    <t>ECO1015</t>
  </si>
  <si>
    <t>ECO1016</t>
  </si>
  <si>
    <t>ECO1017</t>
  </si>
  <si>
    <t>ECO1018</t>
  </si>
  <si>
    <t>ECO1019</t>
  </si>
  <si>
    <t>ECO1020</t>
  </si>
  <si>
    <t>ECO1021</t>
  </si>
  <si>
    <t>ECO1022</t>
  </si>
  <si>
    <t>ECO1023</t>
  </si>
  <si>
    <t>ECO1024</t>
  </si>
  <si>
    <t>ECO1025</t>
  </si>
  <si>
    <t>ECO1026</t>
  </si>
  <si>
    <t>ECO1027</t>
  </si>
  <si>
    <t>ECO1028</t>
  </si>
  <si>
    <t>ECO1029</t>
  </si>
  <si>
    <t>ECO1030</t>
  </si>
  <si>
    <t>ECO1031</t>
  </si>
  <si>
    <t>ECO1032</t>
  </si>
  <si>
    <t>ECO1033</t>
  </si>
  <si>
    <t>ECO1034</t>
  </si>
  <si>
    <t>ECO1035</t>
  </si>
  <si>
    <t>ECO1036</t>
  </si>
  <si>
    <t>ECO1037</t>
  </si>
  <si>
    <t>ECO1038</t>
  </si>
  <si>
    <t>ECO1039</t>
  </si>
  <si>
    <t>M.A.-I(ECO)</t>
  </si>
  <si>
    <t>KM  POOJA</t>
  </si>
  <si>
    <t xml:space="preserve">KM NEHA  </t>
  </si>
  <si>
    <t xml:space="preserve">KM SHIVANI  </t>
  </si>
  <si>
    <t>ENG1001</t>
  </si>
  <si>
    <t>ENG1002</t>
  </si>
  <si>
    <t>ENG1003</t>
  </si>
  <si>
    <t>ENG1004</t>
  </si>
  <si>
    <t>ENG1005</t>
  </si>
  <si>
    <t>ENG1006</t>
  </si>
  <si>
    <t>ENG1007</t>
  </si>
  <si>
    <t>ENG1008</t>
  </si>
  <si>
    <t>ENG1009</t>
  </si>
  <si>
    <t>ENG1010</t>
  </si>
  <si>
    <t>ENG1011</t>
  </si>
  <si>
    <t>ENG1012</t>
  </si>
  <si>
    <t>ENG1013</t>
  </si>
  <si>
    <t>ENG1014</t>
  </si>
  <si>
    <t>ENG1015</t>
  </si>
  <si>
    <t>ENG1016</t>
  </si>
  <si>
    <t>ENG1017</t>
  </si>
  <si>
    <t>ENG1018</t>
  </si>
  <si>
    <t>ENG1019</t>
  </si>
  <si>
    <t>ENG1020</t>
  </si>
  <si>
    <t>ENG1021</t>
  </si>
  <si>
    <t>ENG1022</t>
  </si>
  <si>
    <t>ENG1023</t>
  </si>
  <si>
    <t>ENG1024</t>
  </si>
  <si>
    <t>ENG1025</t>
  </si>
  <si>
    <t>ENG1026</t>
  </si>
  <si>
    <t>ENG1027</t>
  </si>
  <si>
    <t>M.A.-I(ENG)</t>
  </si>
  <si>
    <t>M.A.-II(ECO)</t>
  </si>
  <si>
    <t xml:space="preserve">KM MEENU  </t>
  </si>
  <si>
    <t xml:space="preserve">KM PREETI  </t>
  </si>
  <si>
    <t xml:space="preserve">KM SAKSHI  </t>
  </si>
  <si>
    <t>HIN1001</t>
  </si>
  <si>
    <t>HIN1002</t>
  </si>
  <si>
    <t>HIN1003</t>
  </si>
  <si>
    <t>HIN1004</t>
  </si>
  <si>
    <t>HIN1005</t>
  </si>
  <si>
    <t>HIN1006</t>
  </si>
  <si>
    <t>HIN1007</t>
  </si>
  <si>
    <t>HIN1008</t>
  </si>
  <si>
    <t>HIN1009</t>
  </si>
  <si>
    <t>HIN1010</t>
  </si>
  <si>
    <t>HIN1011</t>
  </si>
  <si>
    <t>HIN1012</t>
  </si>
  <si>
    <t>HIN1013</t>
  </si>
  <si>
    <t>HIN1014</t>
  </si>
  <si>
    <t>HIN1015</t>
  </si>
  <si>
    <t>HIN1016</t>
  </si>
  <si>
    <t>HIN1017</t>
  </si>
  <si>
    <t>HIN1018</t>
  </si>
  <si>
    <t>HIN1019</t>
  </si>
  <si>
    <t>HIN1020</t>
  </si>
  <si>
    <t>HIN1021</t>
  </si>
  <si>
    <t>HIN1022</t>
  </si>
  <si>
    <t>HIN1023</t>
  </si>
  <si>
    <t>HIN1024</t>
  </si>
  <si>
    <t>M.A.-I(HIN)</t>
  </si>
  <si>
    <t>M.A.-II(ENG)</t>
  </si>
  <si>
    <t>M.A.-II(HIN)</t>
  </si>
  <si>
    <t>HIN2001</t>
  </si>
  <si>
    <t>HIN2002</t>
  </si>
  <si>
    <t>HIN2003</t>
  </si>
  <si>
    <t>HIN2004</t>
  </si>
  <si>
    <t>HIN2005</t>
  </si>
  <si>
    <t>HIN2006</t>
  </si>
  <si>
    <t>HIN2007</t>
  </si>
  <si>
    <t>HIN2008</t>
  </si>
  <si>
    <t>HIN2009</t>
  </si>
  <si>
    <t>HIN2010</t>
  </si>
  <si>
    <t>HIN2011</t>
  </si>
  <si>
    <t>HIN2012</t>
  </si>
  <si>
    <t>HIN2013</t>
  </si>
  <si>
    <t>HIN2014</t>
  </si>
  <si>
    <t>HIN2015</t>
  </si>
  <si>
    <t>HIN2017</t>
  </si>
  <si>
    <t>HIN2018</t>
  </si>
  <si>
    <t>HIN2019</t>
  </si>
  <si>
    <t>HIN2020</t>
  </si>
  <si>
    <t>HIN2021</t>
  </si>
  <si>
    <t>ECO2001</t>
  </si>
  <si>
    <t>ECO2002</t>
  </si>
  <si>
    <t>ECO2003</t>
  </si>
  <si>
    <t>ECO2004</t>
  </si>
  <si>
    <t>ECO2005</t>
  </si>
  <si>
    <t>ECO2006</t>
  </si>
  <si>
    <t>ECO2007</t>
  </si>
  <si>
    <t>ECO2008</t>
  </si>
  <si>
    <t>ECO2009</t>
  </si>
  <si>
    <t>ECO2010</t>
  </si>
  <si>
    <t>ECO2011</t>
  </si>
  <si>
    <t>ECO2012</t>
  </si>
  <si>
    <t>ECO2013</t>
  </si>
  <si>
    <t>ECO2014</t>
  </si>
  <si>
    <t>ECO2015</t>
  </si>
  <si>
    <t>ECO2017</t>
  </si>
  <si>
    <t>ECO2018</t>
  </si>
  <si>
    <t>ECO2019</t>
  </si>
  <si>
    <t>ENG2001</t>
  </si>
  <si>
    <t>ENG2002</t>
  </si>
  <si>
    <t>ENG2003</t>
  </si>
  <si>
    <t>ENG2004</t>
  </si>
  <si>
    <t>ENG2005</t>
  </si>
  <si>
    <t>ENG2006</t>
  </si>
  <si>
    <t>ENG2007</t>
  </si>
  <si>
    <t>ENG2008</t>
  </si>
  <si>
    <t>ENG2009</t>
  </si>
  <si>
    <t>ENG2010</t>
  </si>
  <si>
    <t xml:space="preserve">ANJLI  </t>
  </si>
  <si>
    <t>KAPIL  KUMAR</t>
  </si>
  <si>
    <t xml:space="preserve">SONIYA  </t>
  </si>
  <si>
    <t>HIS1001</t>
  </si>
  <si>
    <t>HIS1002</t>
  </si>
  <si>
    <t>HIS1003</t>
  </si>
  <si>
    <t>HIS1004</t>
  </si>
  <si>
    <t>HIS1005</t>
  </si>
  <si>
    <t>HIS1006</t>
  </si>
  <si>
    <t>HIS1007</t>
  </si>
  <si>
    <t>HIS1008</t>
  </si>
  <si>
    <t>HIS1009</t>
  </si>
  <si>
    <t>HIS1010</t>
  </si>
  <si>
    <t>HIS1011</t>
  </si>
  <si>
    <t>HIS1012</t>
  </si>
  <si>
    <t>HIS1013</t>
  </si>
  <si>
    <t>HIS1014</t>
  </si>
  <si>
    <t>HIS1015</t>
  </si>
  <si>
    <t>HIS1016</t>
  </si>
  <si>
    <t>HIS1017</t>
  </si>
  <si>
    <t>HIS1018</t>
  </si>
  <si>
    <t>HIS1019</t>
  </si>
  <si>
    <t>HIS1020</t>
  </si>
  <si>
    <t>HIS1021</t>
  </si>
  <si>
    <t>HIS1022</t>
  </si>
  <si>
    <t>HIS1023</t>
  </si>
  <si>
    <t>HIS1024</t>
  </si>
  <si>
    <t>HIS1025</t>
  </si>
  <si>
    <t>HIS1026</t>
  </si>
  <si>
    <t>HIS1027</t>
  </si>
  <si>
    <t>HIS1028</t>
  </si>
  <si>
    <t>HIS2001</t>
  </si>
  <si>
    <t>HIS2002</t>
  </si>
  <si>
    <t>HIS2003</t>
  </si>
  <si>
    <t>HIS2004</t>
  </si>
  <si>
    <t>HIS2005</t>
  </si>
  <si>
    <t>HIS2006</t>
  </si>
  <si>
    <t>HIS2007</t>
  </si>
  <si>
    <t>HIS2008</t>
  </si>
  <si>
    <t>HIS2009</t>
  </si>
  <si>
    <t>HIS2010</t>
  </si>
  <si>
    <t>HIS2011</t>
  </si>
  <si>
    <t>HIS2012</t>
  </si>
  <si>
    <t>HIS2013</t>
  </si>
  <si>
    <t>HIS2014</t>
  </si>
  <si>
    <t>HIS2015</t>
  </si>
  <si>
    <t>HIS2017</t>
  </si>
  <si>
    <t>HIS2018</t>
  </si>
  <si>
    <t>AASHA  RANI</t>
  </si>
  <si>
    <t>ANNU  RANI</t>
  </si>
  <si>
    <t>GAURAV  KUMAR</t>
  </si>
  <si>
    <t xml:space="preserve">KM KAJAL  </t>
  </si>
  <si>
    <t>POL1001</t>
  </si>
  <si>
    <t>POL1002</t>
  </si>
  <si>
    <t>POL1003</t>
  </si>
  <si>
    <t>POL1004</t>
  </si>
  <si>
    <t>POL1005</t>
  </si>
  <si>
    <t>POL1006</t>
  </si>
  <si>
    <t>POL1007</t>
  </si>
  <si>
    <t>POL1008</t>
  </si>
  <si>
    <t>POL1009</t>
  </si>
  <si>
    <t>POL1010</t>
  </si>
  <si>
    <t>POL1011</t>
  </si>
  <si>
    <t>POL1012</t>
  </si>
  <si>
    <t>POL1013</t>
  </si>
  <si>
    <t>POL1014</t>
  </si>
  <si>
    <t>POL1015</t>
  </si>
  <si>
    <t>POL1016</t>
  </si>
  <si>
    <t>POL1017</t>
  </si>
  <si>
    <t>POL1018</t>
  </si>
  <si>
    <t>POL1019</t>
  </si>
  <si>
    <t>POL1020</t>
  </si>
  <si>
    <t>POL1021</t>
  </si>
  <si>
    <t>POL1022</t>
  </si>
  <si>
    <t>POL1023</t>
  </si>
  <si>
    <t>POL1024</t>
  </si>
  <si>
    <t>POL1025</t>
  </si>
  <si>
    <t>POL1026</t>
  </si>
  <si>
    <t>POL1027</t>
  </si>
  <si>
    <t>POL1028</t>
  </si>
  <si>
    <t>POL1029</t>
  </si>
  <si>
    <t>POL1030</t>
  </si>
  <si>
    <t>POL1031</t>
  </si>
  <si>
    <t>POL1032</t>
  </si>
  <si>
    <t>POL1033</t>
  </si>
  <si>
    <t>POL1034</t>
  </si>
  <si>
    <t>POL1035</t>
  </si>
  <si>
    <t>POL1036</t>
  </si>
  <si>
    <t>POL1037</t>
  </si>
  <si>
    <t>POL2001</t>
  </si>
  <si>
    <t>POL2002</t>
  </si>
  <si>
    <t>POL2003</t>
  </si>
  <si>
    <t>POL2004</t>
  </si>
  <si>
    <t>POL2005</t>
  </si>
  <si>
    <t>POL2006</t>
  </si>
  <si>
    <t>POL2007</t>
  </si>
  <si>
    <t>POL2008</t>
  </si>
  <si>
    <t>POL2009</t>
  </si>
  <si>
    <t>POL2010</t>
  </si>
  <si>
    <t>POL2011</t>
  </si>
  <si>
    <t>POL2012</t>
  </si>
  <si>
    <t>POL2013</t>
  </si>
  <si>
    <t>POL2014</t>
  </si>
  <si>
    <t>POL2015</t>
  </si>
  <si>
    <t>POL2017</t>
  </si>
  <si>
    <t>POL2018</t>
  </si>
  <si>
    <t>POL2019</t>
  </si>
  <si>
    <t>POL2020</t>
  </si>
  <si>
    <t>POL2021</t>
  </si>
  <si>
    <t>POL2022</t>
  </si>
  <si>
    <t>POL2023</t>
  </si>
  <si>
    <t>POL2024</t>
  </si>
  <si>
    <t>POL2025</t>
  </si>
  <si>
    <t>POL2026</t>
  </si>
  <si>
    <t>POL2027</t>
  </si>
  <si>
    <t>POL2028</t>
  </si>
  <si>
    <t>POL2029</t>
  </si>
  <si>
    <t>POL2030</t>
  </si>
  <si>
    <t>POL2031</t>
  </si>
  <si>
    <t>POL2032</t>
  </si>
  <si>
    <t>POL2033</t>
  </si>
  <si>
    <t>POL2034</t>
  </si>
  <si>
    <t>POL2035</t>
  </si>
  <si>
    <t>POL2036</t>
  </si>
  <si>
    <t>POL2037</t>
  </si>
  <si>
    <t>POL2038</t>
  </si>
  <si>
    <t>POL2039</t>
  </si>
  <si>
    <t xml:space="preserve">ABHILASHA  </t>
  </si>
  <si>
    <t>M.A.-I(HIS)</t>
  </si>
  <si>
    <t>M.A.-II(HIS)</t>
  </si>
  <si>
    <t>M.A.-I(POL)</t>
  </si>
  <si>
    <t>M.A.-II(POL)</t>
  </si>
  <si>
    <t>M.A.-I(SAN)</t>
  </si>
  <si>
    <t>M.A.-II(SAN)</t>
  </si>
  <si>
    <t>SAN1001</t>
  </si>
  <si>
    <t>SAN1002</t>
  </si>
  <si>
    <t>SAN1003</t>
  </si>
  <si>
    <t>SAN1004</t>
  </si>
  <si>
    <t>SAN1005</t>
  </si>
  <si>
    <t>SAN1006</t>
  </si>
  <si>
    <t>SAN1007</t>
  </si>
  <si>
    <t>SAN1008</t>
  </si>
  <si>
    <t>SAN1009</t>
  </si>
  <si>
    <t>SAN1010</t>
  </si>
  <si>
    <t>SAN1011</t>
  </si>
  <si>
    <t>SAN2001</t>
  </si>
  <si>
    <t>SAN2002</t>
  </si>
  <si>
    <t>SAN2003</t>
  </si>
  <si>
    <t>SAN2004</t>
  </si>
  <si>
    <t>SAN2005</t>
  </si>
  <si>
    <t>SAN2006</t>
  </si>
  <si>
    <t>SAN2007</t>
  </si>
  <si>
    <t>SAN2008</t>
  </si>
  <si>
    <t>SAN2009</t>
  </si>
  <si>
    <t>SAN2010</t>
  </si>
  <si>
    <t>SAN2011</t>
  </si>
  <si>
    <t xml:space="preserve">ANSHIKA  </t>
  </si>
  <si>
    <t>KAJAL  RANI</t>
  </si>
  <si>
    <t>MOHIT   KUMAR</t>
  </si>
  <si>
    <t>NEHA  RANI</t>
  </si>
  <si>
    <t xml:space="preserve">PINKI  </t>
  </si>
  <si>
    <t>PRACHI  SHARMA</t>
  </si>
  <si>
    <t>MATH1001</t>
  </si>
  <si>
    <t>MATH1002</t>
  </si>
  <si>
    <t>MATH1003</t>
  </si>
  <si>
    <t>MATH1004</t>
  </si>
  <si>
    <t>MATH1005</t>
  </si>
  <si>
    <t>MATH1006</t>
  </si>
  <si>
    <t>MATH1007</t>
  </si>
  <si>
    <t>MATH1008</t>
  </si>
  <si>
    <t>MATH1009</t>
  </si>
  <si>
    <t>MATH1010</t>
  </si>
  <si>
    <t>MATH1011</t>
  </si>
  <si>
    <t>MATH1012</t>
  </si>
  <si>
    <t>MATH1013</t>
  </si>
  <si>
    <t>MATH1014</t>
  </si>
  <si>
    <t>MATH1015</t>
  </si>
  <si>
    <t>MATH1016</t>
  </si>
  <si>
    <t>MATH1017</t>
  </si>
  <si>
    <t>MATH1018</t>
  </si>
  <si>
    <t>MATH1019</t>
  </si>
  <si>
    <t>MATH1020</t>
  </si>
  <si>
    <t>MATH1021</t>
  </si>
  <si>
    <t>MATH1022</t>
  </si>
  <si>
    <t>MATH1023</t>
  </si>
  <si>
    <t>MATH1024</t>
  </si>
  <si>
    <t>MATH1025</t>
  </si>
  <si>
    <t>MATH1026</t>
  </si>
  <si>
    <t>MATH1027</t>
  </si>
  <si>
    <t>MATH1028</t>
  </si>
  <si>
    <t>MATH1029</t>
  </si>
  <si>
    <t>MATH1030</t>
  </si>
  <si>
    <t>MATH1031</t>
  </si>
  <si>
    <t>MATH1032</t>
  </si>
  <si>
    <t>MATH1033</t>
  </si>
  <si>
    <t>MATH1034</t>
  </si>
  <si>
    <t>MATH1035</t>
  </si>
  <si>
    <t>MATH1036</t>
  </si>
  <si>
    <t>MATH1037</t>
  </si>
  <si>
    <t>MATH1038</t>
  </si>
  <si>
    <t>MATH1039</t>
  </si>
  <si>
    <t>MATH1040</t>
  </si>
  <si>
    <t>MATH1041</t>
  </si>
  <si>
    <t>MATH1042</t>
  </si>
  <si>
    <t>MATH1043</t>
  </si>
  <si>
    <t>MATH1044</t>
  </si>
  <si>
    <t>MATH1045</t>
  </si>
  <si>
    <t>MATH1046</t>
  </si>
  <si>
    <t>MATH1047</t>
  </si>
  <si>
    <t>MATH1048</t>
  </si>
  <si>
    <t>MATH1049</t>
  </si>
  <si>
    <t>MATH1050</t>
  </si>
  <si>
    <t>MATH1051</t>
  </si>
  <si>
    <t>MATH1052</t>
  </si>
  <si>
    <t>MATH1053</t>
  </si>
  <si>
    <t>MATH1054</t>
  </si>
  <si>
    <t>MATH1055</t>
  </si>
  <si>
    <t>M.Sc.-I(MATHS)</t>
  </si>
  <si>
    <t>M.Sc.-II(MATHS)</t>
  </si>
  <si>
    <t>SHIVANI  SHARMA</t>
  </si>
  <si>
    <t>MATH2001</t>
  </si>
  <si>
    <t>MATH2002</t>
  </si>
  <si>
    <t>MATH2003</t>
  </si>
  <si>
    <t>MATH2004</t>
  </si>
  <si>
    <t>MATH2005</t>
  </si>
  <si>
    <t>MATH2006</t>
  </si>
  <si>
    <t>MATH2007</t>
  </si>
  <si>
    <t>MATH2008</t>
  </si>
  <si>
    <t>MATH2009</t>
  </si>
  <si>
    <t>MATH2010</t>
  </si>
  <si>
    <t>MATH2011</t>
  </si>
  <si>
    <t>MATH2012</t>
  </si>
  <si>
    <t>MATH2013</t>
  </si>
  <si>
    <t>MATH2014</t>
  </si>
  <si>
    <t>MATH2015</t>
  </si>
  <si>
    <t>MATH2017</t>
  </si>
  <si>
    <t>MATH2018</t>
  </si>
  <si>
    <t>MATH2019</t>
  </si>
  <si>
    <t>MATH2020</t>
  </si>
  <si>
    <t>MATH2021</t>
  </si>
  <si>
    <t>MATH2022</t>
  </si>
  <si>
    <t>MATH2023</t>
  </si>
  <si>
    <t>MATH2024</t>
  </si>
  <si>
    <t>MATH2025</t>
  </si>
  <si>
    <t>MATH2026</t>
  </si>
  <si>
    <t>MATH2027</t>
  </si>
  <si>
    <t>MATH2028</t>
  </si>
  <si>
    <t>MATH2029</t>
  </si>
  <si>
    <t>MATH2030</t>
  </si>
  <si>
    <t>MATH2031</t>
  </si>
  <si>
    <t>MATH2032</t>
  </si>
  <si>
    <t>MATH2033</t>
  </si>
  <si>
    <t>MATH2034</t>
  </si>
  <si>
    <t>MATH2035</t>
  </si>
  <si>
    <t>MATH2036</t>
  </si>
  <si>
    <t>MATH2037</t>
  </si>
  <si>
    <t>MATH2038</t>
  </si>
  <si>
    <t>MATH2039</t>
  </si>
  <si>
    <t>MATH2040</t>
  </si>
  <si>
    <t>MATH2041</t>
  </si>
  <si>
    <t>MATH2042</t>
  </si>
  <si>
    <t>MATH2043</t>
  </si>
  <si>
    <t>MATH2044</t>
  </si>
  <si>
    <t>MATH2045</t>
  </si>
  <si>
    <t>M.Sc.-I(BOT)</t>
  </si>
  <si>
    <t xml:space="preserve">MEENAKSHI  </t>
  </si>
  <si>
    <t>TANU  SHARMA</t>
  </si>
  <si>
    <t>BOT1001</t>
  </si>
  <si>
    <t>BOT1002</t>
  </si>
  <si>
    <t>BOT1003</t>
  </si>
  <si>
    <t>BOT1004</t>
  </si>
  <si>
    <t>BOT1005</t>
  </si>
  <si>
    <t>BOT1006</t>
  </si>
  <si>
    <t>BOT1007</t>
  </si>
  <si>
    <t>BOT1008</t>
  </si>
  <si>
    <t>BOT1009</t>
  </si>
  <si>
    <t>BOT1010</t>
  </si>
  <si>
    <t>BOT1011</t>
  </si>
  <si>
    <t>BOT1012</t>
  </si>
  <si>
    <t>BOT1013</t>
  </si>
  <si>
    <t>BOT1014</t>
  </si>
  <si>
    <t>BOT1015</t>
  </si>
  <si>
    <t>BOT1016</t>
  </si>
  <si>
    <t>BOT1017</t>
  </si>
  <si>
    <t>BOT1018</t>
  </si>
  <si>
    <t>BOT2001</t>
  </si>
  <si>
    <t>BOT2002</t>
  </si>
  <si>
    <t>BOT2003</t>
  </si>
  <si>
    <t>BOT2004</t>
  </si>
  <si>
    <t>BOT2005</t>
  </si>
  <si>
    <t>BOT2006</t>
  </si>
  <si>
    <t>BOT2007</t>
  </si>
  <si>
    <t>BOT2008</t>
  </si>
  <si>
    <t>BOT2009</t>
  </si>
  <si>
    <t>BOT2010</t>
  </si>
  <si>
    <t>BOT2011</t>
  </si>
  <si>
    <t>BOT2012</t>
  </si>
  <si>
    <t>BOT2013</t>
  </si>
  <si>
    <t>BOT2014</t>
  </si>
  <si>
    <t>M.Sc.-II(BOT)</t>
  </si>
  <si>
    <t xml:space="preserve">KM PRIYA  </t>
  </si>
  <si>
    <t>M.Sc.-I(PHY)</t>
  </si>
  <si>
    <t>PHY1001</t>
  </si>
  <si>
    <t>PHY1002</t>
  </si>
  <si>
    <t>PHY1003</t>
  </si>
  <si>
    <t>PHY1004</t>
  </si>
  <si>
    <t>PHY1005</t>
  </si>
  <si>
    <t>PHY1006</t>
  </si>
  <si>
    <t>PHY1007</t>
  </si>
  <si>
    <t>PHY1008</t>
  </si>
  <si>
    <t>PHY1009</t>
  </si>
  <si>
    <t>PHY1010</t>
  </si>
  <si>
    <t>PHY1011</t>
  </si>
  <si>
    <t>PHY1012</t>
  </si>
  <si>
    <t>PHY1013</t>
  </si>
  <si>
    <t>PHY1014</t>
  </si>
  <si>
    <t>PHY1015</t>
  </si>
  <si>
    <t>PHY1016</t>
  </si>
  <si>
    <t>PHY1017</t>
  </si>
  <si>
    <t>PHY1018</t>
  </si>
  <si>
    <t>PHY1019</t>
  </si>
  <si>
    <t>PHY1020</t>
  </si>
  <si>
    <t>M.Sc.-II(PHY)</t>
  </si>
  <si>
    <t>PHY2001</t>
  </si>
  <si>
    <t>PHY2002</t>
  </si>
  <si>
    <t>PHY2003</t>
  </si>
  <si>
    <t>PHY2004</t>
  </si>
  <si>
    <t>PHY2005</t>
  </si>
  <si>
    <t>PHY2006</t>
  </si>
  <si>
    <t>PHY2007</t>
  </si>
  <si>
    <t>PHY2008</t>
  </si>
  <si>
    <t>PHY2009</t>
  </si>
  <si>
    <t>PHY2010</t>
  </si>
  <si>
    <t>PHY2011</t>
  </si>
  <si>
    <t>PHY2012</t>
  </si>
  <si>
    <t>M.Sc.-I(ZOO)</t>
  </si>
  <si>
    <t>M.Sc.-II(ZOO)</t>
  </si>
  <si>
    <t>ZOO1001</t>
  </si>
  <si>
    <t>ZOO1002</t>
  </si>
  <si>
    <t>ZOO1003</t>
  </si>
  <si>
    <t>ZOO1004</t>
  </si>
  <si>
    <t>ZOO1005</t>
  </si>
  <si>
    <t>ZOO1006</t>
  </si>
  <si>
    <t>ZOO1007</t>
  </si>
  <si>
    <t>ZOO1008</t>
  </si>
  <si>
    <t>ZOO1009</t>
  </si>
  <si>
    <t>ZOO1010</t>
  </si>
  <si>
    <t>ZOO1011</t>
  </si>
  <si>
    <t>ZOO1012</t>
  </si>
  <si>
    <t>ZOO1013</t>
  </si>
  <si>
    <t>ZOO1014</t>
  </si>
  <si>
    <t>ZOO1015</t>
  </si>
  <si>
    <t>ZOO1016</t>
  </si>
  <si>
    <t>ZOO1017</t>
  </si>
  <si>
    <t>ZOO1018</t>
  </si>
  <si>
    <t>ZOO1019</t>
  </si>
  <si>
    <t>ZOO2001</t>
  </si>
  <si>
    <t>ZOO2002</t>
  </si>
  <si>
    <t>ZOO2003</t>
  </si>
  <si>
    <t>ZOO2004</t>
  </si>
  <si>
    <t>ZOO2005</t>
  </si>
  <si>
    <t>ZOO2006</t>
  </si>
  <si>
    <t>ZOO2007</t>
  </si>
  <si>
    <t>ZOO2008</t>
  </si>
  <si>
    <t>ZOO2009</t>
  </si>
  <si>
    <t>ZOO2010</t>
  </si>
  <si>
    <t>ZOO2011</t>
  </si>
  <si>
    <t>ZOO2012</t>
  </si>
  <si>
    <t>ZOO2013</t>
  </si>
  <si>
    <t>ZOO2014</t>
  </si>
  <si>
    <t>ZOO2015</t>
  </si>
  <si>
    <t xml:space="preserve">ANNU  </t>
  </si>
  <si>
    <t xml:space="preserve">BHAWNA  </t>
  </si>
  <si>
    <t>M.Sc.-I(STAT)</t>
  </si>
  <si>
    <t>STAT1001</t>
  </si>
  <si>
    <t>STAT1002</t>
  </si>
  <si>
    <t>STAT1003</t>
  </si>
  <si>
    <t>STAT1004</t>
  </si>
  <si>
    <t>STAT1005</t>
  </si>
  <si>
    <t>STAT1006</t>
  </si>
  <si>
    <t>STAT1007</t>
  </si>
  <si>
    <t>STAT1008</t>
  </si>
  <si>
    <t>STAT1009</t>
  </si>
  <si>
    <t>STAT1010</t>
  </si>
  <si>
    <t>STAT1011</t>
  </si>
  <si>
    <t>STAT1012</t>
  </si>
  <si>
    <t>M.Sc.-II(STAT)</t>
  </si>
  <si>
    <t>STAT2001</t>
  </si>
  <si>
    <t>STAT2002</t>
  </si>
  <si>
    <t>STAT2003</t>
  </si>
  <si>
    <t>STAT2004</t>
  </si>
  <si>
    <t>STAT2005</t>
  </si>
  <si>
    <t>STAT2006</t>
  </si>
  <si>
    <t>STAT2007</t>
  </si>
  <si>
    <t>STAT2008</t>
  </si>
  <si>
    <t>STAT2009</t>
  </si>
  <si>
    <t>STAT2010</t>
  </si>
  <si>
    <t xml:space="preserve">PRATIBHA  </t>
  </si>
  <si>
    <t>M.Sc.-I(CHEM)</t>
  </si>
  <si>
    <t>M.Sc.-II(CHEM)</t>
  </si>
  <si>
    <t>CHEM1001</t>
  </si>
  <si>
    <t>CHEM1002</t>
  </si>
  <si>
    <t>CHEM1003</t>
  </si>
  <si>
    <t>CHEM1004</t>
  </si>
  <si>
    <t>CHEM1005</t>
  </si>
  <si>
    <t>CHEM1006</t>
  </si>
  <si>
    <t>CHEM1007</t>
  </si>
  <si>
    <t>CHEM1008</t>
  </si>
  <si>
    <t>CHEM1009</t>
  </si>
  <si>
    <t>CHEM1010</t>
  </si>
  <si>
    <t>CHEM1011</t>
  </si>
  <si>
    <t>CHEM1012</t>
  </si>
  <si>
    <t>CHEM1013</t>
  </si>
  <si>
    <t>CHEM1014</t>
  </si>
  <si>
    <t>CHEM1015</t>
  </si>
  <si>
    <t>CHEM1016</t>
  </si>
  <si>
    <t>CHEM1017</t>
  </si>
  <si>
    <t>CHEM1018</t>
  </si>
  <si>
    <t>CHEM2001</t>
  </si>
  <si>
    <t>CHEM2002</t>
  </si>
  <si>
    <t>CHEM2003</t>
  </si>
  <si>
    <t>CHEM2004</t>
  </si>
  <si>
    <t>CHEM2005</t>
  </si>
  <si>
    <t>CHEM2006</t>
  </si>
  <si>
    <t>CHEM2007</t>
  </si>
  <si>
    <t>CHEM2008</t>
  </si>
  <si>
    <t>CHEM2009</t>
  </si>
  <si>
    <t>CHEM2010</t>
  </si>
  <si>
    <t>CHEM2011</t>
  </si>
  <si>
    <t>CHEM2012</t>
  </si>
  <si>
    <t>CHEM2013</t>
  </si>
  <si>
    <t>CHEM2014</t>
  </si>
  <si>
    <t>CHEM2015</t>
  </si>
  <si>
    <t>I-1001</t>
  </si>
  <si>
    <t>I-1002</t>
  </si>
  <si>
    <t>I-1003</t>
  </si>
  <si>
    <t>I-1004</t>
  </si>
  <si>
    <t>I1001</t>
  </si>
  <si>
    <t>M.Com.-I</t>
  </si>
  <si>
    <t>I1002</t>
  </si>
  <si>
    <t>I1003</t>
  </si>
  <si>
    <t>I1004</t>
  </si>
  <si>
    <t>I1005</t>
  </si>
  <si>
    <t>I1006</t>
  </si>
  <si>
    <t>I1007</t>
  </si>
  <si>
    <t>I1008</t>
  </si>
  <si>
    <t>I1009</t>
  </si>
  <si>
    <t>I1010</t>
  </si>
  <si>
    <t>I1011</t>
  </si>
  <si>
    <t>I1012</t>
  </si>
  <si>
    <t>I1013</t>
  </si>
  <si>
    <t>I1014</t>
  </si>
  <si>
    <t>I1015</t>
  </si>
  <si>
    <t>I1016</t>
  </si>
  <si>
    <t>I1017</t>
  </si>
  <si>
    <t>I1018</t>
  </si>
  <si>
    <t>I1019</t>
  </si>
  <si>
    <t>I1020</t>
  </si>
  <si>
    <t>I1021</t>
  </si>
  <si>
    <t>I1022</t>
  </si>
  <si>
    <t>I1023</t>
  </si>
  <si>
    <t>I1024</t>
  </si>
  <si>
    <t>I1025</t>
  </si>
  <si>
    <t>I1026</t>
  </si>
  <si>
    <t>I1027</t>
  </si>
  <si>
    <t>I1028</t>
  </si>
  <si>
    <t>I1029</t>
  </si>
  <si>
    <t>I1030</t>
  </si>
  <si>
    <t>I1031</t>
  </si>
  <si>
    <t>NEHA  TYAGI</t>
  </si>
  <si>
    <t>I1032</t>
  </si>
  <si>
    <t>I1033</t>
  </si>
  <si>
    <t>I1034</t>
  </si>
  <si>
    <t>I1035</t>
  </si>
  <si>
    <t>I1036</t>
  </si>
  <si>
    <t>I1037</t>
  </si>
  <si>
    <t>I1038</t>
  </si>
  <si>
    <t>I1039</t>
  </si>
  <si>
    <t>I1040</t>
  </si>
  <si>
    <t>I1041</t>
  </si>
  <si>
    <t>I1042</t>
  </si>
  <si>
    <t>I1043</t>
  </si>
  <si>
    <t>I1044</t>
  </si>
  <si>
    <t>I1045</t>
  </si>
  <si>
    <t>I1046</t>
  </si>
  <si>
    <t>I1047</t>
  </si>
  <si>
    <t>I1048</t>
  </si>
  <si>
    <t>I1049</t>
  </si>
  <si>
    <t>I1050</t>
  </si>
  <si>
    <t>I1051</t>
  </si>
  <si>
    <t>I1052</t>
  </si>
  <si>
    <t xml:space="preserve">SONIA  </t>
  </si>
  <si>
    <t>I1053</t>
  </si>
  <si>
    <t>I1054</t>
  </si>
  <si>
    <t>I1055</t>
  </si>
  <si>
    <t>I1056</t>
  </si>
  <si>
    <t>I1057</t>
  </si>
  <si>
    <t>I1058</t>
  </si>
  <si>
    <t>I1059</t>
  </si>
  <si>
    <t>I-3001</t>
  </si>
  <si>
    <t>I-3002</t>
  </si>
  <si>
    <t>I-3003</t>
  </si>
  <si>
    <t>I-3004</t>
  </si>
  <si>
    <t>I2001</t>
  </si>
  <si>
    <t>M.Com.-II</t>
  </si>
  <si>
    <t>I2002</t>
  </si>
  <si>
    <t>I2003</t>
  </si>
  <si>
    <t>I2004</t>
  </si>
  <si>
    <t>I2005</t>
  </si>
  <si>
    <t>I2006</t>
  </si>
  <si>
    <t>I2007</t>
  </si>
  <si>
    <t>I2008</t>
  </si>
  <si>
    <t>I2009</t>
  </si>
  <si>
    <t>I2010</t>
  </si>
  <si>
    <t>I2011</t>
  </si>
  <si>
    <t>I2012</t>
  </si>
  <si>
    <t>I2013</t>
  </si>
  <si>
    <t>I2014</t>
  </si>
  <si>
    <t>I2015</t>
  </si>
  <si>
    <t>I2017</t>
  </si>
  <si>
    <t>I2018</t>
  </si>
  <si>
    <t>I2019</t>
  </si>
  <si>
    <t>I2020</t>
  </si>
  <si>
    <t>I2021</t>
  </si>
  <si>
    <t>I2022</t>
  </si>
  <si>
    <t>I2023</t>
  </si>
  <si>
    <t>I2024</t>
  </si>
  <si>
    <t>I2025</t>
  </si>
  <si>
    <t>I2026</t>
  </si>
  <si>
    <t>I2027</t>
  </si>
  <si>
    <t>I2028</t>
  </si>
  <si>
    <t>I2029</t>
  </si>
  <si>
    <t>I2030</t>
  </si>
  <si>
    <t>I2031</t>
  </si>
  <si>
    <t>I2032</t>
  </si>
  <si>
    <t>I2033</t>
  </si>
  <si>
    <t>I2034</t>
  </si>
  <si>
    <t>I2035</t>
  </si>
  <si>
    <t>I2036</t>
  </si>
  <si>
    <t>I2037</t>
  </si>
  <si>
    <t>I2038</t>
  </si>
  <si>
    <t>CBZ3086</t>
  </si>
  <si>
    <t>P-401</t>
  </si>
  <si>
    <t>P-501</t>
  </si>
  <si>
    <t>P-601</t>
  </si>
  <si>
    <t>G-3015</t>
  </si>
  <si>
    <t>I-555</t>
  </si>
  <si>
    <t>I-755</t>
  </si>
  <si>
    <t>H-3012</t>
  </si>
  <si>
    <t>SHIVANI  KASHYAP</t>
  </si>
  <si>
    <t xml:space="preserve">KANIKA  </t>
  </si>
  <si>
    <t>BOT2015</t>
  </si>
  <si>
    <t>ANCHAL  TYAGI</t>
  </si>
  <si>
    <t>AYUSHI  CHOUDHARY</t>
  </si>
  <si>
    <t xml:space="preserve">DIVYANSHI  </t>
  </si>
  <si>
    <t xml:space="preserve">KHUSHBOO  </t>
  </si>
  <si>
    <t xml:space="preserve">KM RAKHI  </t>
  </si>
  <si>
    <t xml:space="preserve">RADHIKA  </t>
  </si>
  <si>
    <t>SHIKHA  DUBEY</t>
  </si>
  <si>
    <t>MATH2046</t>
  </si>
  <si>
    <t>MATH2047</t>
  </si>
  <si>
    <t>NITESH  KUMAR</t>
  </si>
  <si>
    <t xml:space="preserve">SURAJ  </t>
  </si>
  <si>
    <t>STAT1013</t>
  </si>
  <si>
    <t>STAT1014</t>
  </si>
  <si>
    <t xml:space="preserve">GULNAZ  </t>
  </si>
  <si>
    <t xml:space="preserve">RENU  </t>
  </si>
  <si>
    <t>VARSHA  RANI</t>
  </si>
  <si>
    <t xml:space="preserve">GULFASHA  </t>
  </si>
  <si>
    <t>LALIT  KUMAR</t>
  </si>
  <si>
    <t xml:space="preserve">NIKHIL  </t>
  </si>
  <si>
    <t>POOJA  SAINI</t>
  </si>
  <si>
    <t>PRASHANT  KAUSHIK</t>
  </si>
  <si>
    <t xml:space="preserve">PRAVEEN  </t>
  </si>
  <si>
    <t xml:space="preserve">SHEKHAR  </t>
  </si>
  <si>
    <t>ECO1040</t>
  </si>
  <si>
    <t>ECO1041</t>
  </si>
  <si>
    <t>ECO1042</t>
  </si>
  <si>
    <t>ECO1043</t>
  </si>
  <si>
    <t>ECO1044</t>
  </si>
  <si>
    <t>ECO1045</t>
  </si>
  <si>
    <t>ECO1046</t>
  </si>
  <si>
    <t xml:space="preserve">ANKITA  </t>
  </si>
  <si>
    <t xml:space="preserve">KM PRIYANKA  </t>
  </si>
  <si>
    <t xml:space="preserve">MEENA  </t>
  </si>
  <si>
    <t>SHIVANI  CHAUDHARY</t>
  </si>
  <si>
    <t xml:space="preserve">VISHAKHA  </t>
  </si>
  <si>
    <t xml:space="preserve">AANCHAL  </t>
  </si>
  <si>
    <t xml:space="preserve">ANJU  </t>
  </si>
  <si>
    <t xml:space="preserve">ARUNA  </t>
  </si>
  <si>
    <t xml:space="preserve">RUPAL  </t>
  </si>
  <si>
    <t>SANDEEP  ROY</t>
  </si>
  <si>
    <t>SHIV  KUMAR</t>
  </si>
  <si>
    <t>HIN1025</t>
  </si>
  <si>
    <t>HIN1026</t>
  </si>
  <si>
    <t>HIN1027</t>
  </si>
  <si>
    <t>HIN1028</t>
  </si>
  <si>
    <t>HIN1029</t>
  </si>
  <si>
    <t xml:space="preserve">SHOBHA  </t>
  </si>
  <si>
    <t>HIS1029</t>
  </si>
  <si>
    <t>HIS1030</t>
  </si>
  <si>
    <t>HIS1031</t>
  </si>
  <si>
    <t>HIS1032</t>
  </si>
  <si>
    <t>HIS1033</t>
  </si>
  <si>
    <t>HIS1034</t>
  </si>
  <si>
    <t>PRADEEP  KUMAR</t>
  </si>
  <si>
    <t xml:space="preserve">TANYA  </t>
  </si>
  <si>
    <t>PHY2013</t>
  </si>
  <si>
    <t>PHY2014</t>
  </si>
  <si>
    <t>PHY2015</t>
  </si>
  <si>
    <t xml:space="preserve">ANAMIKA  </t>
  </si>
  <si>
    <t xml:space="preserve">GAURAV  </t>
  </si>
  <si>
    <t xml:space="preserve">HEENA  </t>
  </si>
  <si>
    <t xml:space="preserve">KIRAN  </t>
  </si>
  <si>
    <t xml:space="preserve">RAHUL  </t>
  </si>
  <si>
    <t xml:space="preserve">URVASHI  </t>
  </si>
  <si>
    <t>MONIKA  KUMARI</t>
  </si>
  <si>
    <t xml:space="preserve">TWINKAL  </t>
  </si>
  <si>
    <t>VISHAL  TEOTIA</t>
  </si>
  <si>
    <t>I2039</t>
  </si>
  <si>
    <t>I2040</t>
  </si>
  <si>
    <t>I2041</t>
  </si>
  <si>
    <t>I2042</t>
  </si>
  <si>
    <t>I2043</t>
  </si>
  <si>
    <t>I2044</t>
  </si>
  <si>
    <t>I2045</t>
  </si>
  <si>
    <t>17G0047736</t>
  </si>
  <si>
    <t>PALAK  GARG</t>
  </si>
  <si>
    <t>17G0007722</t>
  </si>
  <si>
    <t xml:space="preserve">PAWAN  </t>
  </si>
  <si>
    <t>17G0009115</t>
  </si>
  <si>
    <t>PAYAL  POONIA</t>
  </si>
  <si>
    <t>17G0030314</t>
  </si>
  <si>
    <t>17G0006765</t>
  </si>
  <si>
    <t>17G0037990</t>
  </si>
  <si>
    <t>PRAGYA  ARYA</t>
  </si>
  <si>
    <t>17G0131765</t>
  </si>
  <si>
    <t>PRASHANT  TYAGI</t>
  </si>
  <si>
    <t>17G0045637</t>
  </si>
  <si>
    <t>17G0055002</t>
  </si>
  <si>
    <t>17G0025682</t>
  </si>
  <si>
    <t>17G0008696</t>
  </si>
  <si>
    <t>17G0177001</t>
  </si>
  <si>
    <t>PRIYANKA  KAUR</t>
  </si>
  <si>
    <t>17G0008529</t>
  </si>
  <si>
    <t>17G0142482</t>
  </si>
  <si>
    <t>17G0021343</t>
  </si>
  <si>
    <t xml:space="preserve">RAJA  </t>
  </si>
  <si>
    <t>17G0030014</t>
  </si>
  <si>
    <t>RAKHI  SHARMA</t>
  </si>
  <si>
    <t>17G0040244</t>
  </si>
  <si>
    <t>RASHI  TYAGI</t>
  </si>
  <si>
    <t>17G0148860</t>
  </si>
  <si>
    <t xml:space="preserve">RASHID  </t>
  </si>
  <si>
    <t>17G0025472</t>
  </si>
  <si>
    <t>17G0084773</t>
  </si>
  <si>
    <t xml:space="preserve">RIYA  </t>
  </si>
  <si>
    <t>17G0064423</t>
  </si>
  <si>
    <t>17G0084454</t>
  </si>
  <si>
    <t>ROMENDER  KUMAR</t>
  </si>
  <si>
    <t>17G0047162</t>
  </si>
  <si>
    <t xml:space="preserve">SABHYATA  </t>
  </si>
  <si>
    <t>17G0017225</t>
  </si>
  <si>
    <t xml:space="preserve">SABIA  </t>
  </si>
  <si>
    <t>17G0018589</t>
  </si>
  <si>
    <t>SACHIN  CHOUDHARY</t>
  </si>
  <si>
    <t>17G0002808</t>
  </si>
  <si>
    <t>SAGAR  VISHNOI</t>
  </si>
  <si>
    <t>17G0001043</t>
  </si>
  <si>
    <t>17G0008212</t>
  </si>
  <si>
    <t>SAKSHI  SHARMA</t>
  </si>
  <si>
    <t>17G0055559</t>
  </si>
  <si>
    <t>17G0148326</t>
  </si>
  <si>
    <t xml:space="preserve">SAMMER  </t>
  </si>
  <si>
    <t>17G0090802</t>
  </si>
  <si>
    <t>SANDHYA  CHOUDHARY</t>
  </si>
  <si>
    <t>17G0117889</t>
  </si>
  <si>
    <t>17G0001595</t>
  </si>
  <si>
    <t xml:space="preserve">SEEMA  </t>
  </si>
  <si>
    <t>17G0051122</t>
  </si>
  <si>
    <t xml:space="preserve">SHALINI  </t>
  </si>
  <si>
    <t>17G0016278</t>
  </si>
  <si>
    <t xml:space="preserve">SHANA  </t>
  </si>
  <si>
    <t>17G0002646</t>
  </si>
  <si>
    <t>17G0050670</t>
  </si>
  <si>
    <t>17G0048399</t>
  </si>
  <si>
    <t>17G0039093</t>
  </si>
  <si>
    <t>SHIKHA  TYAGI</t>
  </si>
  <si>
    <t>17G0051661</t>
  </si>
  <si>
    <t>SHIVANGI  CHAUDHARI</t>
  </si>
  <si>
    <t>17G0004660</t>
  </si>
  <si>
    <t>17G0119020</t>
  </si>
  <si>
    <t>17G0019641</t>
  </si>
  <si>
    <t>SHIVANI  PANGHAL</t>
  </si>
  <si>
    <t>17G0090988</t>
  </si>
  <si>
    <t>17G0034917</t>
  </si>
  <si>
    <t xml:space="preserve">SHRASHTI  </t>
  </si>
  <si>
    <t>17G0087542</t>
  </si>
  <si>
    <t>SHUBHAM  TYAGI</t>
  </si>
  <si>
    <t>17G0035482</t>
  </si>
  <si>
    <t>SHWETA  DAHIYA</t>
  </si>
  <si>
    <t>17G0079977</t>
  </si>
  <si>
    <t xml:space="preserve">SHYAM  </t>
  </si>
  <si>
    <t>17G0016665</t>
  </si>
  <si>
    <t>SIDDHI  GARG</t>
  </si>
  <si>
    <t>17G0083472</t>
  </si>
  <si>
    <t xml:space="preserve">SOMYA  </t>
  </si>
  <si>
    <t>17G0074672</t>
  </si>
  <si>
    <t>SURAJ  SAINI</t>
  </si>
  <si>
    <t>17G0004698</t>
  </si>
  <si>
    <t>SWETA  SHARMA</t>
  </si>
  <si>
    <t>17G0080890</t>
  </si>
  <si>
    <t>TANU  TYAGI</t>
  </si>
  <si>
    <t>17G0012583</t>
  </si>
  <si>
    <t>TARUN  SHARMA</t>
  </si>
  <si>
    <t>17G0023568</t>
  </si>
  <si>
    <t xml:space="preserve">TULSI  </t>
  </si>
  <si>
    <t>17G0030271</t>
  </si>
  <si>
    <t>TUSHAR  SAINI</t>
  </si>
  <si>
    <t>17G0007499</t>
  </si>
  <si>
    <t>UJJAWAL  SHARMA</t>
  </si>
  <si>
    <t>17G0029157</t>
  </si>
  <si>
    <t>URVASHI  KADAN</t>
  </si>
  <si>
    <t>17G0086734</t>
  </si>
  <si>
    <t>VANSHIKA  CHIKARA</t>
  </si>
  <si>
    <t>17G0051577</t>
  </si>
  <si>
    <t>VANSHIKA  SINGHAL</t>
  </si>
  <si>
    <t>17G0078201</t>
  </si>
  <si>
    <t xml:space="preserve">VERSHA  </t>
  </si>
  <si>
    <t>17G0001416</t>
  </si>
  <si>
    <t>17G0029816</t>
  </si>
  <si>
    <t>VIDHI  BHARDWAJ</t>
  </si>
  <si>
    <t>17G0012092</t>
  </si>
  <si>
    <t>VIKAS  SINGH</t>
  </si>
  <si>
    <t>17G0047556</t>
  </si>
  <si>
    <t xml:space="preserve">VISHU  </t>
  </si>
  <si>
    <t>17G0047120</t>
  </si>
  <si>
    <t xml:space="preserve">YUKTI  </t>
  </si>
  <si>
    <t>17G0006632</t>
  </si>
  <si>
    <t>17G0012760</t>
  </si>
  <si>
    <t>AAKASH  YADAV</t>
  </si>
  <si>
    <t>17G0044882</t>
  </si>
  <si>
    <t>AANCHAL  NEHRA</t>
  </si>
  <si>
    <t>17G0014067</t>
  </si>
  <si>
    <t>AARTI  KASHYAP</t>
  </si>
  <si>
    <t>17G0008338</t>
  </si>
  <si>
    <t>AASIYA  KHATOON</t>
  </si>
  <si>
    <t>17G0059171</t>
  </si>
  <si>
    <t>AATIKA  KHATOON</t>
  </si>
  <si>
    <t>17G0046364</t>
  </si>
  <si>
    <t>17G0013895</t>
  </si>
  <si>
    <t>17G0023966</t>
  </si>
  <si>
    <t xml:space="preserve">ADITI  </t>
  </si>
  <si>
    <t>17G0067010</t>
  </si>
  <si>
    <t>AKSHITA  GARG</t>
  </si>
  <si>
    <t>17G0000045</t>
  </si>
  <si>
    <t>AMULYA  MAHESHWARI</t>
  </si>
  <si>
    <t>17G0002508</t>
  </si>
  <si>
    <t>AMULYA  NEHRA</t>
  </si>
  <si>
    <t>17G0028624</t>
  </si>
  <si>
    <t>ANCHAL  AGGARWAL</t>
  </si>
  <si>
    <t>17G0014575</t>
  </si>
  <si>
    <t>ANCHAL  PANDIT</t>
  </si>
  <si>
    <t>17G0046351</t>
  </si>
  <si>
    <t>17G0032725</t>
  </si>
  <si>
    <t>17G0007475</t>
  </si>
  <si>
    <t>17G0011422</t>
  </si>
  <si>
    <t>17G0067971</t>
  </si>
  <si>
    <t>ANJALI  SHARMA</t>
  </si>
  <si>
    <t>17G0086615</t>
  </si>
  <si>
    <t>17G0004941</t>
  </si>
  <si>
    <t>17G0080980</t>
  </si>
  <si>
    <t>ANSHIKA  RANI</t>
  </si>
  <si>
    <t>17G0022837</t>
  </si>
  <si>
    <t xml:space="preserve">ARJU  </t>
  </si>
  <si>
    <t>17G0029629</t>
  </si>
  <si>
    <t xml:space="preserve">ARTI  </t>
  </si>
  <si>
    <t>17G0060654</t>
  </si>
  <si>
    <t xml:space="preserve">ARZOO  </t>
  </si>
  <si>
    <t>17G0139185</t>
  </si>
  <si>
    <t>17G0058078</t>
  </si>
  <si>
    <t>AYUSHI  TYAGI</t>
  </si>
  <si>
    <t>17G0034820</t>
  </si>
  <si>
    <t>17G0009230</t>
  </si>
  <si>
    <t>17G0050429</t>
  </si>
  <si>
    <t>17G0042782</t>
  </si>
  <si>
    <t>CHARU  KANSAL</t>
  </si>
  <si>
    <t>17G0002425</t>
  </si>
  <si>
    <t xml:space="preserve">CHETNA  </t>
  </si>
  <si>
    <t>17G0011592</t>
  </si>
  <si>
    <t>DAKSH  JAINER</t>
  </si>
  <si>
    <t>17G0048866</t>
  </si>
  <si>
    <t>17G0065026</t>
  </si>
  <si>
    <t>DHEERAJ  KUMAR</t>
  </si>
  <si>
    <t>17G0007215</t>
  </si>
  <si>
    <t xml:space="preserve">DIPTI  </t>
  </si>
  <si>
    <t>17G0080982</t>
  </si>
  <si>
    <t>DIVYA  TIWARI</t>
  </si>
  <si>
    <t>17G0005604</t>
  </si>
  <si>
    <t xml:space="preserve">DURGA  </t>
  </si>
  <si>
    <t>17G0022402</t>
  </si>
  <si>
    <t xml:space="preserve">ESHA  </t>
  </si>
  <si>
    <t>17G0007806</t>
  </si>
  <si>
    <t>GARIMA  PAL</t>
  </si>
  <si>
    <t>17G0092455</t>
  </si>
  <si>
    <t xml:space="preserve">GUDIYA  </t>
  </si>
  <si>
    <t>17G0050858</t>
  </si>
  <si>
    <t>HARSHIT  KUMAR</t>
  </si>
  <si>
    <t>17G0015171</t>
  </si>
  <si>
    <t xml:space="preserve">JITENDRA  </t>
  </si>
  <si>
    <t>17G0010285</t>
  </si>
  <si>
    <t>17G0004865</t>
  </si>
  <si>
    <t>17G0033862</t>
  </si>
  <si>
    <t>17G0107059</t>
  </si>
  <si>
    <t>17G0103035</t>
  </si>
  <si>
    <t>17G0039767</t>
  </si>
  <si>
    <t>17G0036112</t>
  </si>
  <si>
    <t>KANIKA  GUPTA</t>
  </si>
  <si>
    <t>17G0033193</t>
  </si>
  <si>
    <t>KARAN  SHARMA</t>
  </si>
  <si>
    <t>17G0017661</t>
  </si>
  <si>
    <t>KHUSHBOO  RANI</t>
  </si>
  <si>
    <t>17G0123246</t>
  </si>
  <si>
    <t>17G0013127</t>
  </si>
  <si>
    <t>17G0036543</t>
  </si>
  <si>
    <t>KOMAL  GOSWAMI</t>
  </si>
  <si>
    <t>17G0051829</t>
  </si>
  <si>
    <t>17G0066435</t>
  </si>
  <si>
    <t>17G0031173</t>
  </si>
  <si>
    <t>17G0087228</t>
  </si>
  <si>
    <t>MANSI  SACHDEVA</t>
  </si>
  <si>
    <t>17G0063731</t>
  </si>
  <si>
    <t>MOHAMMAD ANAS QURESHI</t>
  </si>
  <si>
    <t>17G0071760</t>
  </si>
  <si>
    <t>MOHIT  GUPTA</t>
  </si>
  <si>
    <t>17G0003442</t>
  </si>
  <si>
    <t>MUSKAN  MITTAL</t>
  </si>
  <si>
    <t>17G0009642</t>
  </si>
  <si>
    <t xml:space="preserve">NATASHA  </t>
  </si>
  <si>
    <t>17G0058534</t>
  </si>
  <si>
    <t>17G0048196</t>
  </si>
  <si>
    <t>17G0086792</t>
  </si>
  <si>
    <t xml:space="preserve">NIDHI  </t>
  </si>
  <si>
    <t>17G0104925</t>
  </si>
  <si>
    <t>NIDHI  JAINER</t>
  </si>
  <si>
    <t>17G0078115</t>
  </si>
  <si>
    <t>NISHI  TYAGI</t>
  </si>
  <si>
    <t>17G0028300</t>
  </si>
  <si>
    <t xml:space="preserve">NISHIKA  </t>
  </si>
  <si>
    <t>17G0011677</t>
  </si>
  <si>
    <t>NISHU  CHAUDHARY</t>
  </si>
  <si>
    <t>17G0005805</t>
  </si>
  <si>
    <t>NITIKA  GUPTA</t>
  </si>
  <si>
    <t>ATUL KUMAR PAL</t>
  </si>
  <si>
    <t xml:space="preserve">AASHA  </t>
  </si>
  <si>
    <t xml:space="preserve">GUNJAN  </t>
  </si>
  <si>
    <t>PRASHANT  KUMAR</t>
  </si>
  <si>
    <t>RAVI  KUMAR</t>
  </si>
  <si>
    <t xml:space="preserve">SANDHYA  </t>
  </si>
  <si>
    <t xml:space="preserve">SANIYA  </t>
  </si>
  <si>
    <t xml:space="preserve">VIKAS  </t>
  </si>
  <si>
    <t xml:space="preserve">SIMRAN  </t>
  </si>
  <si>
    <t xml:space="preserve">TARUN  </t>
  </si>
  <si>
    <t>17G0012742</t>
  </si>
  <si>
    <t>17G0002574</t>
  </si>
  <si>
    <t>AANCHAL  SHARMA</t>
  </si>
  <si>
    <t>17G0030717</t>
  </si>
  <si>
    <t>AANCHAL  TANWAR</t>
  </si>
  <si>
    <t>17G0013541</t>
  </si>
  <si>
    <t>17G0078777</t>
  </si>
  <si>
    <t xml:space="preserve">AASHMA  </t>
  </si>
  <si>
    <t>17G0026402</t>
  </si>
  <si>
    <t>17G0045239</t>
  </si>
  <si>
    <t>ABHINAV  AAKASH</t>
  </si>
  <si>
    <t>17G0004293</t>
  </si>
  <si>
    <t xml:space="preserve">AFIYA  </t>
  </si>
  <si>
    <t>17G0101670</t>
  </si>
  <si>
    <t>AFJAL  MALIK</t>
  </si>
  <si>
    <t>17G0040462</t>
  </si>
  <si>
    <t>17G0012320</t>
  </si>
  <si>
    <t>AKANSHA  TYAGI</t>
  </si>
  <si>
    <t>17G0021007</t>
  </si>
  <si>
    <t>AKSHI  TYAGI</t>
  </si>
  <si>
    <t>17G0003821</t>
  </si>
  <si>
    <t>AKSHITA  UPADHYAY</t>
  </si>
  <si>
    <t>17G0034843</t>
  </si>
  <si>
    <t>17G0002391</t>
  </si>
  <si>
    <t>17G0015528</t>
  </si>
  <si>
    <t xml:space="preserve">APOORVA  </t>
  </si>
  <si>
    <t>17G0077171</t>
  </si>
  <si>
    <t xml:space="preserve">AYUSHI  </t>
  </si>
  <si>
    <t>17G0071803</t>
  </si>
  <si>
    <t>17G0094328</t>
  </si>
  <si>
    <t>CHHAVI  TYAGI</t>
  </si>
  <si>
    <t>17G0142510</t>
  </si>
  <si>
    <t>CHINU  PAL</t>
  </si>
  <si>
    <t>17G0003253</t>
  </si>
  <si>
    <t>DIVYANSHI  CHAUDHARY</t>
  </si>
  <si>
    <t>17G0007944</t>
  </si>
  <si>
    <t xml:space="preserve">HARSH  </t>
  </si>
  <si>
    <t>17G0071152</t>
  </si>
  <si>
    <t xml:space="preserve">HIMANSHI  </t>
  </si>
  <si>
    <t>17G0000339</t>
  </si>
  <si>
    <t>ITISHA  SHARMA</t>
  </si>
  <si>
    <t>JYOTI  RANI</t>
  </si>
  <si>
    <t>17G0032385</t>
  </si>
  <si>
    <t>17G0012697</t>
  </si>
  <si>
    <t>17G0035847</t>
  </si>
  <si>
    <t>17G0061943</t>
  </si>
  <si>
    <t>17G0000826</t>
  </si>
  <si>
    <t xml:space="preserve">KASHISH  </t>
  </si>
  <si>
    <t>17G0115491</t>
  </si>
  <si>
    <t>17G0048580</t>
  </si>
  <si>
    <t>KHUSHBOO  NEHRA</t>
  </si>
  <si>
    <t>17G0089876</t>
  </si>
  <si>
    <t xml:space="preserve">KIRTI  </t>
  </si>
  <si>
    <t>17G0028977</t>
  </si>
  <si>
    <t>17G0029772</t>
  </si>
  <si>
    <t>17G0017223</t>
  </si>
  <si>
    <t>17G0008065</t>
  </si>
  <si>
    <t>LAKSHAY SINGH GHAWARY</t>
  </si>
  <si>
    <t xml:space="preserve">LAVISH  </t>
  </si>
  <si>
    <t>17G0046345</t>
  </si>
  <si>
    <t>17G0002254</t>
  </si>
  <si>
    <t>MANISHA  TYAGI</t>
  </si>
  <si>
    <t>17G0019549</t>
  </si>
  <si>
    <t>MANSI  MAHESHWARI</t>
  </si>
  <si>
    <t>17G0063107</t>
  </si>
  <si>
    <t>MANSI  SINGH</t>
  </si>
  <si>
    <t>17G0086306</t>
  </si>
  <si>
    <t>17G0028267</t>
  </si>
  <si>
    <t>17G0074272</t>
  </si>
  <si>
    <t>17G0056776</t>
  </si>
  <si>
    <t>17G0032648</t>
  </si>
  <si>
    <t>17G0016298</t>
  </si>
  <si>
    <t>17G0075521</t>
  </si>
  <si>
    <t>17G0033008</t>
  </si>
  <si>
    <t>PAYAL  GUPTA</t>
  </si>
  <si>
    <t>17G0001895</t>
  </si>
  <si>
    <t>PRACHI  KARDAM</t>
  </si>
  <si>
    <t>17G0041719</t>
  </si>
  <si>
    <t>17G0065532</t>
  </si>
  <si>
    <t>PRASHANT  TOMAR</t>
  </si>
  <si>
    <t>17G0008553</t>
  </si>
  <si>
    <t>PRIYA  TYAGI</t>
  </si>
  <si>
    <t>17G0067382</t>
  </si>
  <si>
    <t>RADHA  RANI</t>
  </si>
  <si>
    <t>17G0015732</t>
  </si>
  <si>
    <t>RADHIKA  KAUSHIK</t>
  </si>
  <si>
    <t>17G0086902</t>
  </si>
  <si>
    <t>RAJAT  SHARMA</t>
  </si>
  <si>
    <t>17G0019101</t>
  </si>
  <si>
    <t>17G0016820</t>
  </si>
  <si>
    <t>17G0039258</t>
  </si>
  <si>
    <t xml:space="preserve">REENA  </t>
  </si>
  <si>
    <t>17G0045912</t>
  </si>
  <si>
    <t xml:space="preserve">RENUKA  </t>
  </si>
  <si>
    <t>17G0119100</t>
  </si>
  <si>
    <t>17G0025855</t>
  </si>
  <si>
    <t xml:space="preserve">RITIKA  </t>
  </si>
  <si>
    <t>17G0004536</t>
  </si>
  <si>
    <t>17G0001879</t>
  </si>
  <si>
    <t>17G0003130</t>
  </si>
  <si>
    <t>SADHANA  TOMAR</t>
  </si>
  <si>
    <t>17G0002873</t>
  </si>
  <si>
    <t>17G0031678</t>
  </si>
  <si>
    <t>SAKSHI  BHARDWAJ</t>
  </si>
  <si>
    <t>17G0104636</t>
  </si>
  <si>
    <t xml:space="preserve">SHAISTA  </t>
  </si>
  <si>
    <t>17G0015219</t>
  </si>
  <si>
    <t>17G0051053</t>
  </si>
  <si>
    <t>SHIVAM  PANCHAL</t>
  </si>
  <si>
    <t>17G0047992</t>
  </si>
  <si>
    <t>SHIVANGI  CHAUDHARY</t>
  </si>
  <si>
    <t>17G0008474</t>
  </si>
  <si>
    <t>17G0004908</t>
  </si>
  <si>
    <t>17G0053161</t>
  </si>
  <si>
    <t>17G0096794</t>
  </si>
  <si>
    <t>SHUBHAM  GILL</t>
  </si>
  <si>
    <t>17G0040045</t>
  </si>
  <si>
    <t>17G0029824</t>
  </si>
  <si>
    <t>SIMRAN  NAMDEV</t>
  </si>
  <si>
    <t>17G0008090</t>
  </si>
  <si>
    <t>17G0015575</t>
  </si>
  <si>
    <t>SONAM  DEVI</t>
  </si>
  <si>
    <t>17G0053186</t>
  </si>
  <si>
    <t>SPARSH  AGRAWAL</t>
  </si>
  <si>
    <t>17G0133870</t>
  </si>
  <si>
    <t>SRISHTI  TYAGI</t>
  </si>
  <si>
    <t>17G0012089</t>
  </si>
  <si>
    <t>SUNNY  PAL</t>
  </si>
  <si>
    <t>17G0010747</t>
  </si>
  <si>
    <t>SWATI  CHAUDHARY</t>
  </si>
  <si>
    <t>17G0018650</t>
  </si>
  <si>
    <t>17G0037567</t>
  </si>
  <si>
    <t>17G0133421</t>
  </si>
  <si>
    <t>17G0002949</t>
  </si>
  <si>
    <t>UPASNA  TOMAR</t>
  </si>
  <si>
    <t>17G0030755</t>
  </si>
  <si>
    <t>17G0025847</t>
  </si>
  <si>
    <t>17G0101614</t>
  </si>
  <si>
    <t>VIDHI  NEHRA</t>
  </si>
  <si>
    <t>17G0003714</t>
  </si>
  <si>
    <t>17G0057134</t>
  </si>
  <si>
    <t>VINAY  KUMAR</t>
  </si>
  <si>
    <t>17G0114879</t>
  </si>
  <si>
    <t>VISHAL  KUMAR</t>
  </si>
  <si>
    <t>17G0101126</t>
  </si>
  <si>
    <t>17G0052158</t>
  </si>
  <si>
    <t>ZEBA  KHATOON</t>
  </si>
  <si>
    <t>AADIL  KHAN</t>
  </si>
  <si>
    <t>17G0059738</t>
  </si>
  <si>
    <t>AADITYA  NIRWAN</t>
  </si>
  <si>
    <t>17G0010204</t>
  </si>
  <si>
    <t>17G0022715</t>
  </si>
  <si>
    <t>17G0098109</t>
  </si>
  <si>
    <t>AAKASH  SINGH</t>
  </si>
  <si>
    <t>17G0007227</t>
  </si>
  <si>
    <t>17G0030146</t>
  </si>
  <si>
    <t>17G0049976</t>
  </si>
  <si>
    <t>17G0037638</t>
  </si>
  <si>
    <t xml:space="preserve">ACHLA  </t>
  </si>
  <si>
    <t>17G0049390</t>
  </si>
  <si>
    <t>ADITI  CHAUDHARY</t>
  </si>
  <si>
    <t>17G0093864</t>
  </si>
  <si>
    <t>AKANKSHA  CHAUDHARY</t>
  </si>
  <si>
    <t>17G0003375</t>
  </si>
  <si>
    <t>17G0067380</t>
  </si>
  <si>
    <t>17G0054165</t>
  </si>
  <si>
    <t>17G0025210</t>
  </si>
  <si>
    <t>ARIF  ALI</t>
  </si>
  <si>
    <t>17G0050621</t>
  </si>
  <si>
    <t xml:space="preserve">ARUSHI  </t>
  </si>
  <si>
    <t>17G0038388</t>
  </si>
  <si>
    <t>17G0009702</t>
  </si>
  <si>
    <t>17G0057226</t>
  </si>
  <si>
    <t>BHARTI  TYAGI</t>
  </si>
  <si>
    <t>17G0012906</t>
  </si>
  <si>
    <t>BHUSHAN  RUHELA</t>
  </si>
  <si>
    <t>17G0023867</t>
  </si>
  <si>
    <t xml:space="preserve">CHARU  </t>
  </si>
  <si>
    <t>17G0085005</t>
  </si>
  <si>
    <t>17G0096834</t>
  </si>
  <si>
    <t>17G0036601</t>
  </si>
  <si>
    <t>DRASHTI  DHAKA</t>
  </si>
  <si>
    <t>HIMANSHU  SHARMA</t>
  </si>
  <si>
    <t>17G0016249</t>
  </si>
  <si>
    <t xml:space="preserve">INDU  </t>
  </si>
  <si>
    <t>17G0014173</t>
  </si>
  <si>
    <t xml:space="preserve">JANVI  </t>
  </si>
  <si>
    <t>17G0010326</t>
  </si>
  <si>
    <t>17G0003104</t>
  </si>
  <si>
    <t>KAJAL  TYAGI</t>
  </si>
  <si>
    <t>17G0065069</t>
  </si>
  <si>
    <t>MANAV  CHAUDHARY</t>
  </si>
  <si>
    <t>17G0041555</t>
  </si>
  <si>
    <t xml:space="preserve">MANSHI  </t>
  </si>
  <si>
    <t>17G0039409</t>
  </si>
  <si>
    <t>MEENAKSHI  PAL</t>
  </si>
  <si>
    <t>17G0066459</t>
  </si>
  <si>
    <t xml:space="preserve">MEENAL  </t>
  </si>
  <si>
    <t>17G0113577</t>
  </si>
  <si>
    <t>MUKUL  MAHESHWARI</t>
  </si>
  <si>
    <t xml:space="preserve">NAVNEET  </t>
  </si>
  <si>
    <t>17G0009671</t>
  </si>
  <si>
    <t>NEETU  RANI</t>
  </si>
  <si>
    <t>17G0013995</t>
  </si>
  <si>
    <t>17G0019563</t>
  </si>
  <si>
    <t>17G0014419</t>
  </si>
  <si>
    <t>17G0060051</t>
  </si>
  <si>
    <t>17G0003179</t>
  </si>
  <si>
    <t>NIKITA  TOMAR</t>
  </si>
  <si>
    <t>17G0009870</t>
  </si>
  <si>
    <t>NITI  GARG</t>
  </si>
  <si>
    <t>17G0009978</t>
  </si>
  <si>
    <t xml:space="preserve">PALLAVI  </t>
  </si>
  <si>
    <t>17G0056246</t>
  </si>
  <si>
    <t>17G0013784</t>
  </si>
  <si>
    <t>17G0027470</t>
  </si>
  <si>
    <t>17G0038975</t>
  </si>
  <si>
    <t>PRIYANKA  PAL</t>
  </si>
  <si>
    <t>17G0021206</t>
  </si>
  <si>
    <t>PRIYANSHU  BACCHAS</t>
  </si>
  <si>
    <t>17G0030656</t>
  </si>
  <si>
    <t>17G0035130</t>
  </si>
  <si>
    <t xml:space="preserve">RAVI  </t>
  </si>
  <si>
    <t>17G0010378</t>
  </si>
  <si>
    <t xml:space="preserve">RITIK  </t>
  </si>
  <si>
    <t>17G0076450</t>
  </si>
  <si>
    <t>17G0026398</t>
  </si>
  <si>
    <t>ROHAN  KUMAR</t>
  </si>
  <si>
    <t>17G0005891</t>
  </si>
  <si>
    <t>17G0004672</t>
  </si>
  <si>
    <t>SAKSHI  SWAMI</t>
  </si>
  <si>
    <t>17G0049301</t>
  </si>
  <si>
    <t xml:space="preserve">SAMIKSHA  </t>
  </si>
  <si>
    <t>17G0031234</t>
  </si>
  <si>
    <t>17G0003113</t>
  </si>
  <si>
    <t>17G0013346</t>
  </si>
  <si>
    <t xml:space="preserve">SANJEEV  </t>
  </si>
  <si>
    <t>17G0005921</t>
  </si>
  <si>
    <t>SAURABH  KASHYAP</t>
  </si>
  <si>
    <t>17G0021865</t>
  </si>
  <si>
    <t>SHIVAM  MALIK</t>
  </si>
  <si>
    <t>SHIVAM  SHARMA</t>
  </si>
  <si>
    <t>17G0002817</t>
  </si>
  <si>
    <t>SHIVAM  TYAGI</t>
  </si>
  <si>
    <t>17G0012796</t>
  </si>
  <si>
    <t>SHIVANI  GHILDIYAL</t>
  </si>
  <si>
    <t>17G0058107</t>
  </si>
  <si>
    <t>17G0023101</t>
  </si>
  <si>
    <t xml:space="preserve">SHUBH  </t>
  </si>
  <si>
    <t>17G0049556</t>
  </si>
  <si>
    <t xml:space="preserve">SONI  </t>
  </si>
  <si>
    <t>17G0022361</t>
  </si>
  <si>
    <t xml:space="preserve">SUNITA  </t>
  </si>
  <si>
    <t>17G0067745</t>
  </si>
  <si>
    <t>17G0170313</t>
  </si>
  <si>
    <t>SWATI  SONI</t>
  </si>
  <si>
    <t>17G0078850</t>
  </si>
  <si>
    <t>TANNU  DAYAL</t>
  </si>
  <si>
    <t>17G0005584</t>
  </si>
  <si>
    <t>17G0013840</t>
  </si>
  <si>
    <t xml:space="preserve">VASHU  </t>
  </si>
  <si>
    <t>17G0196467</t>
  </si>
  <si>
    <t>17G0059081</t>
  </si>
  <si>
    <t>VISHAKHA  CHAUDHARY</t>
  </si>
  <si>
    <t>17G0085054</t>
  </si>
  <si>
    <t>YASH  TIWARI</t>
  </si>
  <si>
    <t>17G0069697</t>
  </si>
  <si>
    <t>YUGANT  SINGH</t>
  </si>
  <si>
    <t>ADITYA  KUMAR</t>
  </si>
  <si>
    <t>ANJALI  CHOUDHARY</t>
  </si>
  <si>
    <t>ANKITA  YADAV</t>
  </si>
  <si>
    <t>16G0017559</t>
  </si>
  <si>
    <t xml:space="preserve">ANKUSH  </t>
  </si>
  <si>
    <t>ANSHUL  RATHI</t>
  </si>
  <si>
    <t>AYUSH  TYAGI</t>
  </si>
  <si>
    <t>CHANCHAL  GUPTA</t>
  </si>
  <si>
    <t>16G0002937</t>
  </si>
  <si>
    <t>RITIK  SHARMA</t>
  </si>
  <si>
    <t>SHUBHAM  CHAUDHARY</t>
  </si>
  <si>
    <t xml:space="preserve">UMAKANT  </t>
  </si>
  <si>
    <t>VISHANT  CHAUDHARY</t>
  </si>
  <si>
    <t>AKANSHA</t>
  </si>
  <si>
    <t>VARSHA</t>
  </si>
  <si>
    <t>17G0030738</t>
  </si>
  <si>
    <t>ABHISHEK  GOEL</t>
  </si>
  <si>
    <t>17G0035261</t>
  </si>
  <si>
    <t>ANCHAL  RUHELA</t>
  </si>
  <si>
    <t>17G0020076</t>
  </si>
  <si>
    <t xml:space="preserve">AVIKA  </t>
  </si>
  <si>
    <t>17G0031539</t>
  </si>
  <si>
    <t>17G0130147</t>
  </si>
  <si>
    <t>17G0049431</t>
  </si>
  <si>
    <t>17G0100557</t>
  </si>
  <si>
    <t>DEEPALI  SINDHU</t>
  </si>
  <si>
    <t>17G0041540</t>
  </si>
  <si>
    <t>HARSHIT  JOON</t>
  </si>
  <si>
    <t>17G0036376</t>
  </si>
  <si>
    <t>HIMANSHU  SIWAL</t>
  </si>
  <si>
    <t>17G0008956</t>
  </si>
  <si>
    <t>ISHA  CHAUDHARY</t>
  </si>
  <si>
    <t>17G0003943</t>
  </si>
  <si>
    <t>17G0016536</t>
  </si>
  <si>
    <t>KHUSHBOO  RUHELA</t>
  </si>
  <si>
    <t>17G0097038</t>
  </si>
  <si>
    <t xml:space="preserve">MANISH  </t>
  </si>
  <si>
    <t>17G0007568</t>
  </si>
  <si>
    <t>17G0025838</t>
  </si>
  <si>
    <t>17G0174739</t>
  </si>
  <si>
    <t>MANSI  MOHAN</t>
  </si>
  <si>
    <t>17G0010052</t>
  </si>
  <si>
    <t>17G0045699</t>
  </si>
  <si>
    <t>NAKUL  KUMAR</t>
  </si>
  <si>
    <t>17G0007545</t>
  </si>
  <si>
    <t xml:space="preserve">NAZAR  </t>
  </si>
  <si>
    <t>17G0119365</t>
  </si>
  <si>
    <t>17G0054919</t>
  </si>
  <si>
    <t>17G0009415</t>
  </si>
  <si>
    <t>17G0001783</t>
  </si>
  <si>
    <t>PRASHANT  VERMA</t>
  </si>
  <si>
    <t>17G0000907</t>
  </si>
  <si>
    <t>SAGAR  KUMAR</t>
  </si>
  <si>
    <t>17G0040961</t>
  </si>
  <si>
    <t xml:space="preserve">SHIVAM  </t>
  </si>
  <si>
    <t>17G0088459</t>
  </si>
  <si>
    <t>17G0049779</t>
  </si>
  <si>
    <t>17G0004447</t>
  </si>
  <si>
    <t>17G0028913</t>
  </si>
  <si>
    <t>SUNNY  KUMAR</t>
  </si>
  <si>
    <t>17G0086753</t>
  </si>
  <si>
    <t>SUPRIYA  SINGH</t>
  </si>
  <si>
    <t>17G0082937</t>
  </si>
  <si>
    <t>17G0011127</t>
  </si>
  <si>
    <t>TARUN  KUMAR</t>
  </si>
  <si>
    <t>17G0044603</t>
  </si>
  <si>
    <t>TEJANT  KONTH</t>
  </si>
  <si>
    <t>17G0023950</t>
  </si>
  <si>
    <t>17G0078603</t>
  </si>
  <si>
    <t>UMESH  KUMAR</t>
  </si>
  <si>
    <t>17G0074332</t>
  </si>
  <si>
    <t>17G0037248</t>
  </si>
  <si>
    <t>YOGESH  PAL</t>
  </si>
  <si>
    <t>15G7808605</t>
  </si>
  <si>
    <t>CBZ3087</t>
  </si>
  <si>
    <t>CBZ3088</t>
  </si>
  <si>
    <t>CBZ3089</t>
  </si>
  <si>
    <t>CBZ3090</t>
  </si>
  <si>
    <t>CBZ3091</t>
  </si>
  <si>
    <t>CBZ3092</t>
  </si>
  <si>
    <t>CBZ3093</t>
  </si>
  <si>
    <t>CBZ3094</t>
  </si>
  <si>
    <t>CBZ3095</t>
  </si>
  <si>
    <t>CBZ3096</t>
  </si>
  <si>
    <t>CBZ3097</t>
  </si>
  <si>
    <t>CBZ3098</t>
  </si>
  <si>
    <t>CBZ3099</t>
  </si>
  <si>
    <t>CBZ3100</t>
  </si>
  <si>
    <t>CBZ3101</t>
  </si>
  <si>
    <t>CBZ3102</t>
  </si>
  <si>
    <t>CBZ3103</t>
  </si>
  <si>
    <t>CBZ3104</t>
  </si>
  <si>
    <t>CBZ3105</t>
  </si>
  <si>
    <t>CBZ3106</t>
  </si>
  <si>
    <t>CBZ3107</t>
  </si>
  <si>
    <t>CBZ3108</t>
  </si>
  <si>
    <t>CBZ3109</t>
  </si>
  <si>
    <t>CBZ3110</t>
  </si>
  <si>
    <t>CBZ3111</t>
  </si>
  <si>
    <t>CBZ3112</t>
  </si>
  <si>
    <t>CBZ3113</t>
  </si>
  <si>
    <t>CBZ3114</t>
  </si>
  <si>
    <t xml:space="preserve">AMAN  </t>
  </si>
  <si>
    <t>KAJAL  SHARMA</t>
  </si>
  <si>
    <t xml:space="preserve">KAPIL  </t>
  </si>
  <si>
    <t xml:space="preserve">LALIT  </t>
  </si>
  <si>
    <t>MAYANK  TYAGI</t>
  </si>
  <si>
    <t xml:space="preserve">SHUBHAM  </t>
  </si>
  <si>
    <t xml:space="preserve">BULBUL  </t>
  </si>
  <si>
    <t>SHIVAM  KUMAR</t>
  </si>
  <si>
    <t>CBZ1159</t>
  </si>
  <si>
    <t>P-406</t>
  </si>
  <si>
    <t>PSM1053</t>
  </si>
  <si>
    <t>PCM1106</t>
  </si>
  <si>
    <t>PCM1107</t>
  </si>
  <si>
    <t>PCM2016</t>
  </si>
  <si>
    <t>PCM2075</t>
  </si>
  <si>
    <t>A1235</t>
  </si>
  <si>
    <t>A1236</t>
  </si>
  <si>
    <t>I2046</t>
  </si>
  <si>
    <t>I2047</t>
  </si>
  <si>
    <t>PSM2016</t>
  </si>
  <si>
    <t>A3154</t>
  </si>
  <si>
    <t>A2016</t>
  </si>
  <si>
    <t>A-415</t>
  </si>
  <si>
    <t>19G0037320</t>
  </si>
  <si>
    <t>19G0076569</t>
  </si>
  <si>
    <t>19G0093361</t>
  </si>
  <si>
    <t xml:space="preserve">AASHISH  </t>
  </si>
  <si>
    <t>19G0114737</t>
  </si>
  <si>
    <t>19G0058221</t>
  </si>
  <si>
    <t>19G0125589</t>
  </si>
  <si>
    <t>19G0075065</t>
  </si>
  <si>
    <t>AKSHIT  KUMAR</t>
  </si>
  <si>
    <t>19G0018608</t>
  </si>
  <si>
    <t>19G0086431</t>
  </si>
  <si>
    <t>ANUJ  KASHYAP</t>
  </si>
  <si>
    <t>19G0067375</t>
  </si>
  <si>
    <t>ANUJ  RANA</t>
  </si>
  <si>
    <t>19G0002568</t>
  </si>
  <si>
    <t>ARPITA  KAUSHAL</t>
  </si>
  <si>
    <t>19G0128900</t>
  </si>
  <si>
    <t xml:space="preserve">ARSHI  </t>
  </si>
  <si>
    <t>19G0018885</t>
  </si>
  <si>
    <t>19G0032857</t>
  </si>
  <si>
    <t>CHHAVI  CHAUDHARY</t>
  </si>
  <si>
    <t>19G0062640</t>
  </si>
  <si>
    <t>19G0013608</t>
  </si>
  <si>
    <t xml:space="preserve">DEEPANSHU  </t>
  </si>
  <si>
    <t>19G0036552</t>
  </si>
  <si>
    <t>DEVI  LAL</t>
  </si>
  <si>
    <t>19G0041881</t>
  </si>
  <si>
    <t>19G0019639</t>
  </si>
  <si>
    <t>19G0010092</t>
  </si>
  <si>
    <t>GARIMA  SHARMA</t>
  </si>
  <si>
    <t>19G0055980</t>
  </si>
  <si>
    <t>GAUTAM  KUMAR</t>
  </si>
  <si>
    <t>19G0062787</t>
  </si>
  <si>
    <t>GOURAV  KUMAR</t>
  </si>
  <si>
    <t>19G0043551</t>
  </si>
  <si>
    <t xml:space="preserve">GOVIND  </t>
  </si>
  <si>
    <t>19G0002394</t>
  </si>
  <si>
    <t>19G0072089</t>
  </si>
  <si>
    <t>HIMANSHU  CHAUDHARY</t>
  </si>
  <si>
    <t>19G0084609</t>
  </si>
  <si>
    <t>HIMANSHU  VASHISTHA</t>
  </si>
  <si>
    <t>19G0013833</t>
  </si>
  <si>
    <t xml:space="preserve">IFRA  </t>
  </si>
  <si>
    <t>19G0002958</t>
  </si>
  <si>
    <t>ISHA  UJJWAL</t>
  </si>
  <si>
    <t>19G0027048</t>
  </si>
  <si>
    <t>ISHU  TYAGI</t>
  </si>
  <si>
    <t>19G0033103</t>
  </si>
  <si>
    <t>19G0015749</t>
  </si>
  <si>
    <t>KHUSHBOO  SAINI</t>
  </si>
  <si>
    <t>19G0016236</t>
  </si>
  <si>
    <t>19G0009129</t>
  </si>
  <si>
    <t>19G0051049</t>
  </si>
  <si>
    <t>MANISH  CHAUDHARY</t>
  </si>
  <si>
    <t>19G0031016</t>
  </si>
  <si>
    <t>19G0054655</t>
  </si>
  <si>
    <t xml:space="preserve">MOHINI  </t>
  </si>
  <si>
    <t>19G0096630</t>
  </si>
  <si>
    <t>19G0051607</t>
  </si>
  <si>
    <t>MUSKAN  KAPOOR</t>
  </si>
  <si>
    <t>19G0111986</t>
  </si>
  <si>
    <t>MUSKAN  SAIFI</t>
  </si>
  <si>
    <t>19G0001148</t>
  </si>
  <si>
    <t>NAINA  DHIR</t>
  </si>
  <si>
    <t>19G0015731</t>
  </si>
  <si>
    <t>NAMAN  NEHRA</t>
  </si>
  <si>
    <t>19G0010543</t>
  </si>
  <si>
    <t>NARGIS  ALVI</t>
  </si>
  <si>
    <t>19G0032801</t>
  </si>
  <si>
    <t>19G0105149</t>
  </si>
  <si>
    <t>19G0019978</t>
  </si>
  <si>
    <t>19G0087204</t>
  </si>
  <si>
    <t>19G0010404</t>
  </si>
  <si>
    <t>PRACHI  CHAUDHARY</t>
  </si>
  <si>
    <t>19G0003472</t>
  </si>
  <si>
    <t>19G0013289</t>
  </si>
  <si>
    <t>PRINCE  KUMAR</t>
  </si>
  <si>
    <t>19G0100107</t>
  </si>
  <si>
    <t>PRIYANSHU  SHARMA</t>
  </si>
  <si>
    <t>19G0009593</t>
  </si>
  <si>
    <t>RAJAT  KUMAR</t>
  </si>
  <si>
    <t>19G0087579</t>
  </si>
  <si>
    <t xml:space="preserve">RAJNI  </t>
  </si>
  <si>
    <t>19G0031315</t>
  </si>
  <si>
    <t>RITIKA  PAL</t>
  </si>
  <si>
    <t>19G0039447</t>
  </si>
  <si>
    <t>19G0008346</t>
  </si>
  <si>
    <t>19G0066870</t>
  </si>
  <si>
    <t>RIYA  ARORA</t>
  </si>
  <si>
    <t>19G0018432</t>
  </si>
  <si>
    <t>ROHAN  BHARDWAJ</t>
  </si>
  <si>
    <t>19G0065373</t>
  </si>
  <si>
    <t xml:space="preserve">SADAB  </t>
  </si>
  <si>
    <t>19G0005840</t>
  </si>
  <si>
    <t>SADIK  SAIFI</t>
  </si>
  <si>
    <t>19G0040644</t>
  </si>
  <si>
    <t>SAFIYA  KAZMI</t>
  </si>
  <si>
    <t>19G0054227</t>
  </si>
  <si>
    <t>SAHIL  KHAN</t>
  </si>
  <si>
    <t>19G0011005</t>
  </si>
  <si>
    <t>19G0058347</t>
  </si>
  <si>
    <t>SANIYA  PARVEEN</t>
  </si>
  <si>
    <t>19G0101797</t>
  </si>
  <si>
    <t>19G0032254</t>
  </si>
  <si>
    <t>SAURABH  YADAV</t>
  </si>
  <si>
    <t>19G0042187</t>
  </si>
  <si>
    <t xml:space="preserve">SHABNUM  </t>
  </si>
  <si>
    <t>19G0020419</t>
  </si>
  <si>
    <t>19G0097189</t>
  </si>
  <si>
    <t>19G0112880</t>
  </si>
  <si>
    <t>SHEEL  SINGH</t>
  </si>
  <si>
    <t>19G0030431</t>
  </si>
  <si>
    <t>19G0012716</t>
  </si>
  <si>
    <t>19G0005083</t>
  </si>
  <si>
    <t>19G0066854</t>
  </si>
  <si>
    <t>19G0013991</t>
  </si>
  <si>
    <t>19G0040343</t>
  </si>
  <si>
    <t>19G0045988</t>
  </si>
  <si>
    <t>SNEHA  SHARMA</t>
  </si>
  <si>
    <t>19G0037425</t>
  </si>
  <si>
    <t xml:space="preserve">SONALI  </t>
  </si>
  <si>
    <t>19G0008216</t>
  </si>
  <si>
    <t>SONIYA  VERMA</t>
  </si>
  <si>
    <t>19G0082805</t>
  </si>
  <si>
    <t xml:space="preserve">SURBHI  </t>
  </si>
  <si>
    <t>19G0051975</t>
  </si>
  <si>
    <t>19G0030798</t>
  </si>
  <si>
    <t>19G0041396</t>
  </si>
  <si>
    <t>TANU  CHAUDHARY</t>
  </si>
  <si>
    <t>19G0079621</t>
  </si>
  <si>
    <t>19G0097026</t>
  </si>
  <si>
    <t>TANU  YADAV</t>
  </si>
  <si>
    <t>19G0036824</t>
  </si>
  <si>
    <t>19G0001995</t>
  </si>
  <si>
    <t>19G0117036</t>
  </si>
  <si>
    <t xml:space="preserve">VIPIN                                               </t>
  </si>
  <si>
    <t>19G0041591</t>
  </si>
  <si>
    <t>LIB SC</t>
  </si>
  <si>
    <t>Economics</t>
  </si>
  <si>
    <t>English</t>
  </si>
  <si>
    <t>Pol Sc</t>
  </si>
  <si>
    <t>History</t>
  </si>
  <si>
    <t>Hindi</t>
  </si>
  <si>
    <t>Phy Edu</t>
  </si>
  <si>
    <t>Lib Science</t>
  </si>
  <si>
    <t>Sanskrit</t>
  </si>
  <si>
    <t xml:space="preserve">AAKASH  </t>
  </si>
  <si>
    <t>ABHIJEET  DAHIYA</t>
  </si>
  <si>
    <t>ABHINAV  CHAUDHARY</t>
  </si>
  <si>
    <t>ABHISHEK  MALIK</t>
  </si>
  <si>
    <t>ABHISHEK  SILOT</t>
  </si>
  <si>
    <t>ADITYA  BHARDWAJ</t>
  </si>
  <si>
    <t>AKSHITA  CHOUDHARY</t>
  </si>
  <si>
    <t>AMAN   KUMAR</t>
  </si>
  <si>
    <t>AMAN  SHARMA</t>
  </si>
  <si>
    <t xml:space="preserve">AMRITA  </t>
  </si>
  <si>
    <t xml:space="preserve">ANISH  </t>
  </si>
  <si>
    <t xml:space="preserve">ARJUN  </t>
  </si>
  <si>
    <t>ARNAV  SANGWAN</t>
  </si>
  <si>
    <t>ARUN  SHARMA</t>
  </si>
  <si>
    <t>ASHA  GEHALOT</t>
  </si>
  <si>
    <t xml:space="preserve">ASHI  </t>
  </si>
  <si>
    <t>ASHISH  VERMA</t>
  </si>
  <si>
    <t xml:space="preserve">AWDHESH  </t>
  </si>
  <si>
    <t>AYUSHI  PANDIT</t>
  </si>
  <si>
    <t>BUNTY  GARG</t>
  </si>
  <si>
    <t>CHAMAN  SINGH</t>
  </si>
  <si>
    <t xml:space="preserve">CHETAN  </t>
  </si>
  <si>
    <t>DEEPAK  SINDHU</t>
  </si>
  <si>
    <t>DEEPAK  TYAGI</t>
  </si>
  <si>
    <t>DEEPANSHU  SHARMA</t>
  </si>
  <si>
    <t>DEVENDRA  KUMAR</t>
  </si>
  <si>
    <t>DEVESH  SHARMA</t>
  </si>
  <si>
    <t>DISHANT KUMAR TYAGI</t>
  </si>
  <si>
    <t xml:space="preserve">GULISTA  </t>
  </si>
  <si>
    <t>GUNJAN  CHOUDHARY</t>
  </si>
  <si>
    <t>HARSH  KUMAR</t>
  </si>
  <si>
    <t>HIMANSHU  VAIDYA</t>
  </si>
  <si>
    <t xml:space="preserve">HRITIK  </t>
  </si>
  <si>
    <t xml:space="preserve">HUSANARA  </t>
  </si>
  <si>
    <t>ISHIKA  CHAUHAN</t>
  </si>
  <si>
    <t>JAI  KUMAR</t>
  </si>
  <si>
    <t xml:space="preserve">JEEWAN  </t>
  </si>
  <si>
    <t xml:space="preserve">KALPANA  </t>
  </si>
  <si>
    <t xml:space="preserve">KAMINI  </t>
  </si>
  <si>
    <t>KARTIKEY  SHARMA</t>
  </si>
  <si>
    <t>KAVITA  SHARMA</t>
  </si>
  <si>
    <t xml:space="preserve">KHUSHI  </t>
  </si>
  <si>
    <t xml:space="preserve">KRITIKA  </t>
  </si>
  <si>
    <t>KUNAL  CHAND</t>
  </si>
  <si>
    <t>LAVI  CHOUDHARY</t>
  </si>
  <si>
    <t xml:space="preserve">LAXMI  </t>
  </si>
  <si>
    <t xml:space="preserve">LUBNA  </t>
  </si>
  <si>
    <t>LUCKY  KUMAR</t>
  </si>
  <si>
    <t>MANSI  SHARMA</t>
  </si>
  <si>
    <t>MEENU  SHARMA</t>
  </si>
  <si>
    <t xml:space="preserve">MEETIKA  </t>
  </si>
  <si>
    <t>MOHIT  NIRWAN</t>
  </si>
  <si>
    <t>MUSKAN   TYAGI</t>
  </si>
  <si>
    <t xml:space="preserve">NAJREEN  </t>
  </si>
  <si>
    <t>NAKUL  TYAGI</t>
  </si>
  <si>
    <t>NAMAN  KANT</t>
  </si>
  <si>
    <t>NAVEEN  KUMAR</t>
  </si>
  <si>
    <t xml:space="preserve">NAZIM  </t>
  </si>
  <si>
    <t xml:space="preserve">NEERAJ  </t>
  </si>
  <si>
    <t>NIKHIL PRATAP SINGH</t>
  </si>
  <si>
    <t>NISHANT  KUMAR</t>
  </si>
  <si>
    <t>PARSHWA NATH TYAGI</t>
  </si>
  <si>
    <t>PARVEEN  KUMAR</t>
  </si>
  <si>
    <t>PAYAL  RANI</t>
  </si>
  <si>
    <t>PINTU  KUMAR</t>
  </si>
  <si>
    <t>PRACHI  DAGAR</t>
  </si>
  <si>
    <t>PRANSHUL  SAGAR</t>
  </si>
  <si>
    <t>PRINCE  SHARMA</t>
  </si>
  <si>
    <t>PRIYA  RANI</t>
  </si>
  <si>
    <t>RAJAT  KADAN</t>
  </si>
  <si>
    <t>RINKI  SHARMA</t>
  </si>
  <si>
    <t>RINKI  TYAGI</t>
  </si>
  <si>
    <t>RISHABH  PRAJAPATI</t>
  </si>
  <si>
    <t xml:space="preserve">RUBAL  </t>
  </si>
  <si>
    <t>RUCHI  RANI</t>
  </si>
  <si>
    <t>RUPAL  CHAUDHARY</t>
  </si>
  <si>
    <t>SAGAR  SHARMA</t>
  </si>
  <si>
    <t xml:space="preserve">SAINA  </t>
  </si>
  <si>
    <t xml:space="preserve">SAMSEER  </t>
  </si>
  <si>
    <t xml:space="preserve">SANA  </t>
  </si>
  <si>
    <t>SANA  KHATOON</t>
  </si>
  <si>
    <t>SANJEEV  CHAUDHARY</t>
  </si>
  <si>
    <t xml:space="preserve">SAPNA  </t>
  </si>
  <si>
    <t>SHABANA  KHATOON</t>
  </si>
  <si>
    <t xml:space="preserve">SHANTANU  </t>
  </si>
  <si>
    <t>SHEETAL  RANI</t>
  </si>
  <si>
    <t xml:space="preserve">SHITAL  </t>
  </si>
  <si>
    <t>SONI  GIRI</t>
  </si>
  <si>
    <t>SONIYA  TYAGI</t>
  </si>
  <si>
    <t>SUAIB  KASSAR</t>
  </si>
  <si>
    <t xml:space="preserve">SUHAIL  </t>
  </si>
  <si>
    <t>SUNITA  KUMARI</t>
  </si>
  <si>
    <t>SUNNY  CHOUDHARY</t>
  </si>
  <si>
    <t xml:space="preserve">SUSHANT  </t>
  </si>
  <si>
    <t>TANUJ  TOMAR</t>
  </si>
  <si>
    <t>TANVI  NIGAM</t>
  </si>
  <si>
    <t>TARANVEER  RATHI</t>
  </si>
  <si>
    <t>TULIP  DHAKA</t>
  </si>
  <si>
    <t>TUSHAR  GOYAL</t>
  </si>
  <si>
    <t>TUSHAR  JINDAL</t>
  </si>
  <si>
    <t>TUSHAR  KUMAR</t>
  </si>
  <si>
    <t>TUSHAR  SHARMA</t>
  </si>
  <si>
    <t>UJJWAL  MALIK</t>
  </si>
  <si>
    <t>UNNATI  SHARMA</t>
  </si>
  <si>
    <t xml:space="preserve">URVI  </t>
  </si>
  <si>
    <t xml:space="preserve">UVESH  </t>
  </si>
  <si>
    <t>VANSHIKA  GUPTA</t>
  </si>
  <si>
    <t>VARUN  KUMAR</t>
  </si>
  <si>
    <t xml:space="preserve">VIDHI  </t>
  </si>
  <si>
    <t>VIDHI  SHARMA</t>
  </si>
  <si>
    <t>VINIT  PAWAR</t>
  </si>
  <si>
    <t>VIRAT  SAHRAWAT</t>
  </si>
  <si>
    <t>VISHAL  SIDDHARTH</t>
  </si>
  <si>
    <t xml:space="preserve">YASH  </t>
  </si>
  <si>
    <t>19G0065127</t>
  </si>
  <si>
    <t>19G0122021</t>
  </si>
  <si>
    <t>19G0034599</t>
  </si>
  <si>
    <t>19G0125845</t>
  </si>
  <si>
    <t>19G0013430</t>
  </si>
  <si>
    <t>19G0065190</t>
  </si>
  <si>
    <t>19G0018396</t>
  </si>
  <si>
    <t>19G0016317</t>
  </si>
  <si>
    <t>19G0069740</t>
  </si>
  <si>
    <t>19G0011965</t>
  </si>
  <si>
    <t>19G0092909</t>
  </si>
  <si>
    <t>19G0093659</t>
  </si>
  <si>
    <t>19G0067608</t>
  </si>
  <si>
    <t>19G0028162</t>
  </si>
  <si>
    <t>19G0016375</t>
  </si>
  <si>
    <t>19G0019740</t>
  </si>
  <si>
    <t>19G0095735</t>
  </si>
  <si>
    <t>19G0013164</t>
  </si>
  <si>
    <t>19G0034392</t>
  </si>
  <si>
    <t>19G0064618</t>
  </si>
  <si>
    <t>19G0071576</t>
  </si>
  <si>
    <t>19G0025094</t>
  </si>
  <si>
    <t>19G0000998</t>
  </si>
  <si>
    <t>19G0051359</t>
  </si>
  <si>
    <t>19G0008750</t>
  </si>
  <si>
    <t>19G0010206</t>
  </si>
  <si>
    <t>19G0013359</t>
  </si>
  <si>
    <t>19G0084183</t>
  </si>
  <si>
    <t>19G0109864</t>
  </si>
  <si>
    <t>19G0058832</t>
  </si>
  <si>
    <t>19G0015061</t>
  </si>
  <si>
    <t>19G0026687</t>
  </si>
  <si>
    <t>19G0022548</t>
  </si>
  <si>
    <t>19G0124473</t>
  </si>
  <si>
    <t>19G0130385</t>
  </si>
  <si>
    <t>19G0017319</t>
  </si>
  <si>
    <t>19G0105515</t>
  </si>
  <si>
    <t>19G0023741</t>
  </si>
  <si>
    <t>19G0174952</t>
  </si>
  <si>
    <t>19G0017123</t>
  </si>
  <si>
    <t>19G0022347</t>
  </si>
  <si>
    <t>19G0005882</t>
  </si>
  <si>
    <t>19G0071803</t>
  </si>
  <si>
    <t>19G0049374</t>
  </si>
  <si>
    <t>19G0108274</t>
  </si>
  <si>
    <t>19G0066236</t>
  </si>
  <si>
    <t>19G0024715</t>
  </si>
  <si>
    <t>19G0103272</t>
  </si>
  <si>
    <t>19G0020013</t>
  </si>
  <si>
    <t>19G0058893</t>
  </si>
  <si>
    <t>19G0037601</t>
  </si>
  <si>
    <t>19G0080722</t>
  </si>
  <si>
    <t>19G0057961</t>
  </si>
  <si>
    <t>19G0111847</t>
  </si>
  <si>
    <t>19G0081714</t>
  </si>
  <si>
    <t>19G0171158</t>
  </si>
  <si>
    <t>19G0159727</t>
  </si>
  <si>
    <t>19G0025560</t>
  </si>
  <si>
    <t>19G0061585</t>
  </si>
  <si>
    <t>19G0072690</t>
  </si>
  <si>
    <t>19G0069851</t>
  </si>
  <si>
    <t>19G0000889</t>
  </si>
  <si>
    <t>19G0040357</t>
  </si>
  <si>
    <t>19G0095918</t>
  </si>
  <si>
    <t>19G0043730</t>
  </si>
  <si>
    <t>19G0005338</t>
  </si>
  <si>
    <t>19G0053060</t>
  </si>
  <si>
    <t>19G0003588</t>
  </si>
  <si>
    <t>19G0015630</t>
  </si>
  <si>
    <t>19G0060165</t>
  </si>
  <si>
    <t>19G0005248</t>
  </si>
  <si>
    <t>19G0021832</t>
  </si>
  <si>
    <t>19G0046697</t>
  </si>
  <si>
    <t>19G0001030</t>
  </si>
  <si>
    <t>19G0078516</t>
  </si>
  <si>
    <t>19G0180000</t>
  </si>
  <si>
    <t>19G0038491</t>
  </si>
  <si>
    <t>19G0002922</t>
  </si>
  <si>
    <t>19G0017466</t>
  </si>
  <si>
    <t>19G0108257</t>
  </si>
  <si>
    <t>19G0059036</t>
  </si>
  <si>
    <t>19G0038516</t>
  </si>
  <si>
    <t>19G0072495</t>
  </si>
  <si>
    <t>19G0125096</t>
  </si>
  <si>
    <t>19G0007275</t>
  </si>
  <si>
    <t>19G0022818</t>
  </si>
  <si>
    <t>19G0053826</t>
  </si>
  <si>
    <t>19G0031392</t>
  </si>
  <si>
    <t>19G0009571</t>
  </si>
  <si>
    <t>19G0056115</t>
  </si>
  <si>
    <t>19G0092107</t>
  </si>
  <si>
    <t>19G0057322</t>
  </si>
  <si>
    <t>19G0009676</t>
  </si>
  <si>
    <t>19G0072581</t>
  </si>
  <si>
    <t>19G0008760</t>
  </si>
  <si>
    <t>19G0014212</t>
  </si>
  <si>
    <t>19G0161069</t>
  </si>
  <si>
    <t>19G0095972</t>
  </si>
  <si>
    <t>19G0117352</t>
  </si>
  <si>
    <t>19G0093208</t>
  </si>
  <si>
    <t>19G0044750</t>
  </si>
  <si>
    <t>19G0037820</t>
  </si>
  <si>
    <t>19G0043161</t>
  </si>
  <si>
    <t>19G0010640</t>
  </si>
  <si>
    <t>19G0118744</t>
  </si>
  <si>
    <t>19G0002244</t>
  </si>
  <si>
    <t>19G0058882</t>
  </si>
  <si>
    <t>19G0092121</t>
  </si>
  <si>
    <t>19G0010341</t>
  </si>
  <si>
    <t>19G0081094</t>
  </si>
  <si>
    <t>19G0132005</t>
  </si>
  <si>
    <t>19G0012598</t>
  </si>
  <si>
    <t>19G0072836</t>
  </si>
  <si>
    <t>19G0039046</t>
  </si>
  <si>
    <t>19G0035214</t>
  </si>
  <si>
    <t>19G0106005</t>
  </si>
  <si>
    <t>19G0157831</t>
  </si>
  <si>
    <t>19G0024025</t>
  </si>
  <si>
    <t>19G0001205</t>
  </si>
  <si>
    <t>19G0034228</t>
  </si>
  <si>
    <t>19G0009138</t>
  </si>
  <si>
    <t>19G0043812</t>
  </si>
  <si>
    <t>19G0009956</t>
  </si>
  <si>
    <t>19G0031559</t>
  </si>
  <si>
    <t>19G0031279</t>
  </si>
  <si>
    <t>19G0064640</t>
  </si>
  <si>
    <t>19G0099890</t>
  </si>
  <si>
    <t>19G0032923</t>
  </si>
  <si>
    <t>19G0007599</t>
  </si>
  <si>
    <t>19G0057416</t>
  </si>
  <si>
    <t>19G0054367</t>
  </si>
  <si>
    <t>19G0002989</t>
  </si>
  <si>
    <t>19G0035217</t>
  </si>
  <si>
    <t>19G0108546</t>
  </si>
  <si>
    <t>19G0034828</t>
  </si>
  <si>
    <t>19G0088061</t>
  </si>
  <si>
    <t>19G0044390</t>
  </si>
  <si>
    <t>19G0061981</t>
  </si>
  <si>
    <t>19G0025620</t>
  </si>
  <si>
    <t>19G0024583</t>
  </si>
  <si>
    <t>19G0044404</t>
  </si>
  <si>
    <t>19G0086789</t>
  </si>
  <si>
    <t>19G0041248</t>
  </si>
  <si>
    <t>19G0062795</t>
  </si>
  <si>
    <t>19G0063917</t>
  </si>
  <si>
    <t>19G0057759</t>
  </si>
  <si>
    <t>19G0032816</t>
  </si>
  <si>
    <t>19G0055690</t>
  </si>
  <si>
    <t>19G0011781</t>
  </si>
  <si>
    <t>19G0006563</t>
  </si>
  <si>
    <t>19G0007357</t>
  </si>
  <si>
    <t>19G0061076</t>
  </si>
  <si>
    <t>19G0043722</t>
  </si>
  <si>
    <t>19G0061490</t>
  </si>
  <si>
    <t>19G0101427</t>
  </si>
  <si>
    <t>19G0045144</t>
  </si>
  <si>
    <t>19G0000518</t>
  </si>
  <si>
    <t>19G0108912</t>
  </si>
  <si>
    <t>19G0117468</t>
  </si>
  <si>
    <t>19G0000871</t>
  </si>
  <si>
    <t>19G0039466</t>
  </si>
  <si>
    <t>19G0115032</t>
  </si>
  <si>
    <t>19G0034100</t>
  </si>
  <si>
    <t>19G0013141</t>
  </si>
  <si>
    <t>19G0102203</t>
  </si>
  <si>
    <t>19G0023217</t>
  </si>
  <si>
    <t>19G0088082</t>
  </si>
  <si>
    <t>19G0084836</t>
  </si>
  <si>
    <t>19G0031401</t>
  </si>
  <si>
    <t>19G0011854</t>
  </si>
  <si>
    <t>19G0017894</t>
  </si>
  <si>
    <t>19G0179346</t>
  </si>
  <si>
    <t>19G0065349</t>
  </si>
  <si>
    <t>19G0092483</t>
  </si>
  <si>
    <t>19G0016353</t>
  </si>
  <si>
    <t>19G0034898</t>
  </si>
  <si>
    <t>19G0064710</t>
  </si>
  <si>
    <t>19G0096211</t>
  </si>
  <si>
    <t>19G0038850</t>
  </si>
  <si>
    <t>19G0078308</t>
  </si>
  <si>
    <t>19G0005805</t>
  </si>
  <si>
    <t>19G0054540</t>
  </si>
  <si>
    <t>19G0100538</t>
  </si>
  <si>
    <t>19G0016606</t>
  </si>
  <si>
    <t>19G0008414</t>
  </si>
  <si>
    <t>19G0017994</t>
  </si>
  <si>
    <t>19G0077784</t>
  </si>
  <si>
    <t>19G0020964</t>
  </si>
  <si>
    <t>19G0031253</t>
  </si>
  <si>
    <t>19G0072500</t>
  </si>
  <si>
    <t>19G0019844</t>
  </si>
  <si>
    <t>19G0004032</t>
  </si>
  <si>
    <t>19G0018592</t>
  </si>
  <si>
    <t>19G0005534</t>
  </si>
  <si>
    <t>19G0030874</t>
  </si>
  <si>
    <t>19G0032029</t>
  </si>
  <si>
    <t>19G0031588</t>
  </si>
  <si>
    <t>19G0033408</t>
  </si>
  <si>
    <t>19G0051031</t>
  </si>
  <si>
    <t>19G0075971</t>
  </si>
  <si>
    <t>19G0063947</t>
  </si>
  <si>
    <t>19G0092653</t>
  </si>
  <si>
    <t>19G0048830</t>
  </si>
  <si>
    <t>19G0178705</t>
  </si>
  <si>
    <t>19G0059809</t>
  </si>
  <si>
    <t>19G0001226</t>
  </si>
  <si>
    <t>19G0046173</t>
  </si>
  <si>
    <t>19G0065533</t>
  </si>
  <si>
    <t>19G0013797</t>
  </si>
  <si>
    <t>19G0048324</t>
  </si>
  <si>
    <t>19G0175300</t>
  </si>
  <si>
    <t>19G0043469</t>
  </si>
  <si>
    <t>19G0065303</t>
  </si>
  <si>
    <t>19G0038821</t>
  </si>
  <si>
    <t>19G0100001</t>
  </si>
  <si>
    <t>19G0032979</t>
  </si>
  <si>
    <t>19G0025850</t>
  </si>
  <si>
    <t>19G0022668</t>
  </si>
  <si>
    <t>19G0115832</t>
  </si>
  <si>
    <t>A1237</t>
  </si>
  <si>
    <t>A1238</t>
  </si>
  <si>
    <t>A1239</t>
  </si>
  <si>
    <t>A1240</t>
  </si>
  <si>
    <t>A1241</t>
  </si>
  <si>
    <t>A1242</t>
  </si>
  <si>
    <t>A1243</t>
  </si>
  <si>
    <t>A1244</t>
  </si>
  <si>
    <t>A1245</t>
  </si>
  <si>
    <t>A1246</t>
  </si>
  <si>
    <t>A1247</t>
  </si>
  <si>
    <t>A1248</t>
  </si>
  <si>
    <t>A1249</t>
  </si>
  <si>
    <t>A1250</t>
  </si>
  <si>
    <t>A1251</t>
  </si>
  <si>
    <t>A1252</t>
  </si>
  <si>
    <t>A1253</t>
  </si>
  <si>
    <t>A1254</t>
  </si>
  <si>
    <t>A1255</t>
  </si>
  <si>
    <t>A1256</t>
  </si>
  <si>
    <t>A1257</t>
  </si>
  <si>
    <t>A1258</t>
  </si>
  <si>
    <t>A1259</t>
  </si>
  <si>
    <t>A1260</t>
  </si>
  <si>
    <t>A1261</t>
  </si>
  <si>
    <t>A1262</t>
  </si>
  <si>
    <t>A1263</t>
  </si>
  <si>
    <t>A1264</t>
  </si>
  <si>
    <t>A1265</t>
  </si>
  <si>
    <t>A1266</t>
  </si>
  <si>
    <t>A1267</t>
  </si>
  <si>
    <t>A1268</t>
  </si>
  <si>
    <t>A1269</t>
  </si>
  <si>
    <t>A1270</t>
  </si>
  <si>
    <t>A1271</t>
  </si>
  <si>
    <t>A1272</t>
  </si>
  <si>
    <t>A1273</t>
  </si>
  <si>
    <t>A1274</t>
  </si>
  <si>
    <t>A1275</t>
  </si>
  <si>
    <t>A1276</t>
  </si>
  <si>
    <t>A1277</t>
  </si>
  <si>
    <t>A1278</t>
  </si>
  <si>
    <t>A1279</t>
  </si>
  <si>
    <t>A1280</t>
  </si>
  <si>
    <t>A1281</t>
  </si>
  <si>
    <t>A1282</t>
  </si>
  <si>
    <t>A1283</t>
  </si>
  <si>
    <t>A1284</t>
  </si>
  <si>
    <t>A1285</t>
  </si>
  <si>
    <t>A1286</t>
  </si>
  <si>
    <t>A1287</t>
  </si>
  <si>
    <t>A1288</t>
  </si>
  <si>
    <t>A1289</t>
  </si>
  <si>
    <t>A1290</t>
  </si>
  <si>
    <t>A1291</t>
  </si>
  <si>
    <t>A1292</t>
  </si>
  <si>
    <t>A1293</t>
  </si>
  <si>
    <t>A1294</t>
  </si>
  <si>
    <t>A1295</t>
  </si>
  <si>
    <t>A1296</t>
  </si>
  <si>
    <t>A1297</t>
  </si>
  <si>
    <t>A1298</t>
  </si>
  <si>
    <t>A1299</t>
  </si>
  <si>
    <t>A1300</t>
  </si>
  <si>
    <t>A1301</t>
  </si>
  <si>
    <t>A1302</t>
  </si>
  <si>
    <t>A1303</t>
  </si>
  <si>
    <t>A1304</t>
  </si>
  <si>
    <t>A1305</t>
  </si>
  <si>
    <t>A1306</t>
  </si>
  <si>
    <t>A1307</t>
  </si>
  <si>
    <t>18G0021212</t>
  </si>
  <si>
    <t xml:space="preserve">AAKANKSHA  </t>
  </si>
  <si>
    <t>18G0126049</t>
  </si>
  <si>
    <t>18G0061513</t>
  </si>
  <si>
    <t>18G0019055</t>
  </si>
  <si>
    <t>AANCHAL  TYAGI</t>
  </si>
  <si>
    <t>18G0060761</t>
  </si>
  <si>
    <t xml:space="preserve">AARYAN  </t>
  </si>
  <si>
    <t>ABDUL SAMAN</t>
  </si>
  <si>
    <t>18G0004487</t>
  </si>
  <si>
    <t>ABHISHEK</t>
  </si>
  <si>
    <t>18G0124903</t>
  </si>
  <si>
    <t>18G0006992</t>
  </si>
  <si>
    <t>18G0074262</t>
  </si>
  <si>
    <t>ABHISHEK  YADAV</t>
  </si>
  <si>
    <t>18G0006723</t>
  </si>
  <si>
    <t>18G0048145</t>
  </si>
  <si>
    <t xml:space="preserve">AFSA  </t>
  </si>
  <si>
    <t>18G0043256</t>
  </si>
  <si>
    <t>18G0152831</t>
  </si>
  <si>
    <t>AKASH  MEHTA</t>
  </si>
  <si>
    <t>18G0028857</t>
  </si>
  <si>
    <t>AKASH  TEOTIA</t>
  </si>
  <si>
    <t>18G0123142</t>
  </si>
  <si>
    <t>AKSHAY  CHAUDHARY</t>
  </si>
  <si>
    <t>18G0000884</t>
  </si>
  <si>
    <t>ANCHAL  CHAUDHARY</t>
  </si>
  <si>
    <t>18G0008381</t>
  </si>
  <si>
    <t>18G0050515</t>
  </si>
  <si>
    <t>18G0057786</t>
  </si>
  <si>
    <t>ANJALI  KUMARI</t>
  </si>
  <si>
    <t>18G0070693</t>
  </si>
  <si>
    <t>18G0071720</t>
  </si>
  <si>
    <t>ANKIT  CHAUDHARY</t>
  </si>
  <si>
    <t>18G0002103</t>
  </si>
  <si>
    <t>18G0039610</t>
  </si>
  <si>
    <t>18G0014484</t>
  </si>
  <si>
    <t>ANKUSH  KUMAR</t>
  </si>
  <si>
    <t>18G0042094</t>
  </si>
  <si>
    <t xml:space="preserve">ANU  </t>
  </si>
  <si>
    <t>18G0104344</t>
  </si>
  <si>
    <t xml:space="preserve">ANUSHAKA  </t>
  </si>
  <si>
    <t>18G0122328</t>
  </si>
  <si>
    <t>APURVA  YADAV</t>
  </si>
  <si>
    <t>18G0100815</t>
  </si>
  <si>
    <t>ARCHIT CHOUDHARY NEHWAL</t>
  </si>
  <si>
    <t>18G0063335</t>
  </si>
  <si>
    <t>ARSHAD  KHAN</t>
  </si>
  <si>
    <t>18G0051552</t>
  </si>
  <si>
    <t>ARUN  KUMAR</t>
  </si>
  <si>
    <t>18G0050512</t>
  </si>
  <si>
    <t>18G0042254</t>
  </si>
  <si>
    <t xml:space="preserve">ASHVINI  </t>
  </si>
  <si>
    <t>18G0074950</t>
  </si>
  <si>
    <t xml:space="preserve">ATISH  </t>
  </si>
  <si>
    <t>18G0111431</t>
  </si>
  <si>
    <t>ATUL  RANA</t>
  </si>
  <si>
    <t>18G0136612</t>
  </si>
  <si>
    <t>ATUL  SINGH</t>
  </si>
  <si>
    <t>18G0018340</t>
  </si>
  <si>
    <t>18G0031278</t>
  </si>
  <si>
    <t>BARKHA  TYAGI</t>
  </si>
  <si>
    <t>18G0046693</t>
  </si>
  <si>
    <t xml:space="preserve">BHARAT  </t>
  </si>
  <si>
    <t>18G0051663</t>
  </si>
  <si>
    <t xml:space="preserve">DEEPALI  </t>
  </si>
  <si>
    <t>18G0053231</t>
  </si>
  <si>
    <t>DEEPANSHU  SANGWAN</t>
  </si>
  <si>
    <t>18G0010654</t>
  </si>
  <si>
    <t>DURGESH KUMAR SINGH</t>
  </si>
  <si>
    <t>18G0092728</t>
  </si>
  <si>
    <t>DUSHYANT  SHARMA</t>
  </si>
  <si>
    <t>18G0019700</t>
  </si>
  <si>
    <t xml:space="preserve">FARHAT  </t>
  </si>
  <si>
    <t>18G0062893</t>
  </si>
  <si>
    <t xml:space="preserve">FIROZ  </t>
  </si>
  <si>
    <t>18G0046990</t>
  </si>
  <si>
    <t>GAURAV  MAFRI</t>
  </si>
  <si>
    <t>18G0126515</t>
  </si>
  <si>
    <t>GAURAV  SHARMA</t>
  </si>
  <si>
    <t>18G0033711</t>
  </si>
  <si>
    <t>GEETA  RANI</t>
  </si>
  <si>
    <t>18G0053521</t>
  </si>
  <si>
    <t>18G0061539</t>
  </si>
  <si>
    <t>HARISH KUMAR GAUTAM</t>
  </si>
  <si>
    <t>18G0020339</t>
  </si>
  <si>
    <t>HARPREET  TYAGI</t>
  </si>
  <si>
    <t>18G0047161</t>
  </si>
  <si>
    <t>18G0099714</t>
  </si>
  <si>
    <t>HARSH  OLHAN</t>
  </si>
  <si>
    <t>18G0114337</t>
  </si>
  <si>
    <t>18G0106139</t>
  </si>
  <si>
    <t>HARSHIT  NEHRA</t>
  </si>
  <si>
    <t>18G0066853</t>
  </si>
  <si>
    <t>HARSHIT  VERMA</t>
  </si>
  <si>
    <t>18G0106279</t>
  </si>
  <si>
    <t>HIMANSHI   KAUSHIK</t>
  </si>
  <si>
    <t>18G0128347</t>
  </si>
  <si>
    <t>HRITIK  CHOUDHARY</t>
  </si>
  <si>
    <t>18G0062960</t>
  </si>
  <si>
    <t xml:space="preserve">IRSHAD  </t>
  </si>
  <si>
    <t>18G0002597</t>
  </si>
  <si>
    <t>18G0010854</t>
  </si>
  <si>
    <t>18G0052039</t>
  </si>
  <si>
    <t>18G0013131</t>
  </si>
  <si>
    <t xml:space="preserve">KAMNA  </t>
  </si>
  <si>
    <t>18G0002257</t>
  </si>
  <si>
    <t>18G0011346</t>
  </si>
  <si>
    <t>18G0026737</t>
  </si>
  <si>
    <t>18G0105793</t>
  </si>
  <si>
    <t>KARTIK  KUMAR</t>
  </si>
  <si>
    <t>18G0044545</t>
  </si>
  <si>
    <t>18G0055966</t>
  </si>
  <si>
    <t xml:space="preserve">KESHAV  </t>
  </si>
  <si>
    <t>18G0001243</t>
  </si>
  <si>
    <t>18G0043139</t>
  </si>
  <si>
    <t>KSHITIJ  KANT</t>
  </si>
  <si>
    <t>18G0133849</t>
  </si>
  <si>
    <t>KUNAL  TITORIYA</t>
  </si>
  <si>
    <t>18G0139004</t>
  </si>
  <si>
    <t>LARGE  SINGH</t>
  </si>
  <si>
    <t>18G0029504</t>
  </si>
  <si>
    <t>LAYBA  SAIFI</t>
  </si>
  <si>
    <t>18G0019379</t>
  </si>
  <si>
    <t>18G0018361</t>
  </si>
  <si>
    <t>MADHU  SHARMA</t>
  </si>
  <si>
    <t>MANI</t>
  </si>
  <si>
    <t>18G0033602</t>
  </si>
  <si>
    <t xml:space="preserve">MANIKANT  </t>
  </si>
  <si>
    <t>18G0091468</t>
  </si>
  <si>
    <t>18G0005584</t>
  </si>
  <si>
    <t>MANSI  TOMAR</t>
  </si>
  <si>
    <t>18G0128081</t>
  </si>
  <si>
    <t xml:space="preserve">MANTHAN  </t>
  </si>
  <si>
    <t>18G0086796</t>
  </si>
  <si>
    <t xml:space="preserve">MANU  </t>
  </si>
  <si>
    <t>18G0063212</t>
  </si>
  <si>
    <t>MANU  GOSWAMI</t>
  </si>
  <si>
    <t>18G0006804</t>
  </si>
  <si>
    <t>18G0025367</t>
  </si>
  <si>
    <t>MEGHA  BODH</t>
  </si>
  <si>
    <t>18G0002740</t>
  </si>
  <si>
    <t>MOHD  FARAHIM</t>
  </si>
  <si>
    <t>MOHIT</t>
  </si>
  <si>
    <t>18G0000702</t>
  </si>
  <si>
    <t>18G0151290</t>
  </si>
  <si>
    <t>18G0113599</t>
  </si>
  <si>
    <t>18G0067596</t>
  </si>
  <si>
    <t>MOHIT SINGH RAWAT</t>
  </si>
  <si>
    <t>18G0044360</t>
  </si>
  <si>
    <t xml:space="preserve">MONI  </t>
  </si>
  <si>
    <t>18G0006585</t>
  </si>
  <si>
    <t>18G0036228</t>
  </si>
  <si>
    <t>MUKUL  CHOUDHARY</t>
  </si>
  <si>
    <t>18G0008825</t>
  </si>
  <si>
    <t>18G0035254</t>
  </si>
  <si>
    <t>18G0063188</t>
  </si>
  <si>
    <t>18G0002601</t>
  </si>
  <si>
    <t xml:space="preserve">NAINSI  </t>
  </si>
  <si>
    <t>18G0058028</t>
  </si>
  <si>
    <t>18G0106392</t>
  </si>
  <si>
    <t>18G0018227</t>
  </si>
  <si>
    <t xml:space="preserve">NEESHU  </t>
  </si>
  <si>
    <t>18G0006761</t>
  </si>
  <si>
    <t>18G0051147</t>
  </si>
  <si>
    <t>18G0022147</t>
  </si>
  <si>
    <t>18G0076465</t>
  </si>
  <si>
    <t>18G0059082</t>
  </si>
  <si>
    <t>NIGAM  SHARMA</t>
  </si>
  <si>
    <t>18G0149238</t>
  </si>
  <si>
    <t>18G0005820</t>
  </si>
  <si>
    <t>18G0016692</t>
  </si>
  <si>
    <t>18G0074252</t>
  </si>
  <si>
    <t>18G0268283</t>
  </si>
  <si>
    <t>18G0005104</t>
  </si>
  <si>
    <t xml:space="preserve">NUSRAT  </t>
  </si>
  <si>
    <t>18G0012832</t>
  </si>
  <si>
    <t xml:space="preserve">PANKAJ  </t>
  </si>
  <si>
    <t>18G0087942</t>
  </si>
  <si>
    <t xml:space="preserve">PARTIBHA  </t>
  </si>
  <si>
    <t>18G0036978</t>
  </si>
  <si>
    <t>POOJA  RATHI</t>
  </si>
  <si>
    <t>18G0084907</t>
  </si>
  <si>
    <t>PRACHI  VATS</t>
  </si>
  <si>
    <t>18G0041977</t>
  </si>
  <si>
    <t>18G0020243</t>
  </si>
  <si>
    <t>18G0142253</t>
  </si>
  <si>
    <t>PRAVESH  KUMAR</t>
  </si>
  <si>
    <t>18G0141264</t>
  </si>
  <si>
    <t>18G0152883</t>
  </si>
  <si>
    <t>18G0007708</t>
  </si>
  <si>
    <t>PRINCE  ARYA</t>
  </si>
  <si>
    <t>18G0055807</t>
  </si>
  <si>
    <t>18G0117334</t>
  </si>
  <si>
    <t>PRIYA  RATHI</t>
  </si>
  <si>
    <t>18G0044316</t>
  </si>
  <si>
    <t>18G0049885</t>
  </si>
  <si>
    <t xml:space="preserve">RACHI  </t>
  </si>
  <si>
    <t>18G0082277</t>
  </si>
  <si>
    <t>18G0049642</t>
  </si>
  <si>
    <t>REKHA</t>
  </si>
  <si>
    <t>18G0146205</t>
  </si>
  <si>
    <t>18G0163945</t>
  </si>
  <si>
    <t xml:space="preserve">RIMANSHI  </t>
  </si>
  <si>
    <t>18G0037517</t>
  </si>
  <si>
    <t>RISHABH  NEHRA</t>
  </si>
  <si>
    <t>18G0131347</t>
  </si>
  <si>
    <t>18G0150711</t>
  </si>
  <si>
    <t xml:space="preserve">ROBIN  </t>
  </si>
  <si>
    <t>18G0268756</t>
  </si>
  <si>
    <t>18G0247347</t>
  </si>
  <si>
    <t>18G0088751</t>
  </si>
  <si>
    <t>18G0055945</t>
  </si>
  <si>
    <t>18G0041070</t>
  </si>
  <si>
    <t xml:space="preserve">ROLLY  </t>
  </si>
  <si>
    <t>18G0048344</t>
  </si>
  <si>
    <t xml:space="preserve">ROMAN  </t>
  </si>
  <si>
    <t>18G0041541</t>
  </si>
  <si>
    <t xml:space="preserve">SAADAB  </t>
  </si>
  <si>
    <t>18G0049382</t>
  </si>
  <si>
    <t>18G0088948</t>
  </si>
  <si>
    <t>18G0008248</t>
  </si>
  <si>
    <t>18G0052402</t>
  </si>
  <si>
    <t>18G0003016</t>
  </si>
  <si>
    <t>18G0013452</t>
  </si>
  <si>
    <t>SAHIB  SINGH</t>
  </si>
  <si>
    <t>18G0003108</t>
  </si>
  <si>
    <t xml:space="preserve">SAHIL  </t>
  </si>
  <si>
    <t>18G0113966</t>
  </si>
  <si>
    <t>18G0039162</t>
  </si>
  <si>
    <t>SAKSHI  CHAUDHARY</t>
  </si>
  <si>
    <t>18G0028301</t>
  </si>
  <si>
    <t>18G0037856</t>
  </si>
  <si>
    <t>18G0060777</t>
  </si>
  <si>
    <t>SAMAR  JAHAN</t>
  </si>
  <si>
    <t>18G0044206</t>
  </si>
  <si>
    <t>SANIYA</t>
  </si>
  <si>
    <t>18G0009848</t>
  </si>
  <si>
    <t>18G0035132</t>
  </si>
  <si>
    <t xml:space="preserve">SHAHID  </t>
  </si>
  <si>
    <t>18G0020884</t>
  </si>
  <si>
    <t>18G0024537</t>
  </si>
  <si>
    <t>SHAKSHI  SANGWAN</t>
  </si>
  <si>
    <t>18G0064443</t>
  </si>
  <si>
    <t xml:space="preserve">SHAMBHU  </t>
  </si>
  <si>
    <t>18G0116805</t>
  </si>
  <si>
    <t>SHEETAL  CHOUDHARY</t>
  </si>
  <si>
    <t>SHEETAL KUMARI</t>
  </si>
  <si>
    <t>18G0008590</t>
  </si>
  <si>
    <t>18G0006305</t>
  </si>
  <si>
    <t>SHIVA  CHAUDHARY</t>
  </si>
  <si>
    <t>SHIVA SAINI</t>
  </si>
  <si>
    <t>18G0052420</t>
  </si>
  <si>
    <t>18G0026767</t>
  </si>
  <si>
    <t>18G0089786</t>
  </si>
  <si>
    <t>SHIVAM  VERMA</t>
  </si>
  <si>
    <t>18G0002783</t>
  </si>
  <si>
    <t>18G0045611</t>
  </si>
  <si>
    <t>18G0053492</t>
  </si>
  <si>
    <t>18G0033152</t>
  </si>
  <si>
    <t>18G0016748</t>
  </si>
  <si>
    <t>18G0071476</t>
  </si>
  <si>
    <t>18G0116771</t>
  </si>
  <si>
    <t>SHUBHAM  SHARMA</t>
  </si>
  <si>
    <t>18G0049230</t>
  </si>
  <si>
    <t>18G0014165</t>
  </si>
  <si>
    <t>18G0090127</t>
  </si>
  <si>
    <t>SONAM  BAINSLA</t>
  </si>
  <si>
    <t>18G0001477</t>
  </si>
  <si>
    <t xml:space="preserve">SONU  </t>
  </si>
  <si>
    <t>18G0005751</t>
  </si>
  <si>
    <t>SRASHTI  VERMA</t>
  </si>
  <si>
    <t>18G0047509</t>
  </si>
  <si>
    <t>18G0063100</t>
  </si>
  <si>
    <t>18G0040807</t>
  </si>
  <si>
    <t xml:space="preserve">TANIKA  </t>
  </si>
  <si>
    <t>18G0050619</t>
  </si>
  <si>
    <t xml:space="preserve">TANUJ  </t>
  </si>
  <si>
    <t>18G0107443</t>
  </si>
  <si>
    <t>TANYA  CHAUDHARY</t>
  </si>
  <si>
    <t>18G0032458</t>
  </si>
  <si>
    <t xml:space="preserve">TEENA  </t>
  </si>
  <si>
    <t>18G0000516</t>
  </si>
  <si>
    <t>18G0053032</t>
  </si>
  <si>
    <t>UJJWAL  SHARMA</t>
  </si>
  <si>
    <t>18G0011415</t>
  </si>
  <si>
    <t>18G0141853</t>
  </si>
  <si>
    <t>VAIBHAV  SHARMA</t>
  </si>
  <si>
    <t>18G0153632</t>
  </si>
  <si>
    <t>VANDNA  TYAGI</t>
  </si>
  <si>
    <t>18G0043550</t>
  </si>
  <si>
    <t>18G0127353</t>
  </si>
  <si>
    <t>18G0044442</t>
  </si>
  <si>
    <t>18G0046424</t>
  </si>
  <si>
    <t>VISHAL  VERMA</t>
  </si>
  <si>
    <t>18G0053333</t>
  </si>
  <si>
    <t>WASIM  AKRAM</t>
  </si>
  <si>
    <t>A2144</t>
  </si>
  <si>
    <t>A2145</t>
  </si>
  <si>
    <t>A2146</t>
  </si>
  <si>
    <t>A2147</t>
  </si>
  <si>
    <t>A2148</t>
  </si>
  <si>
    <t>A2149</t>
  </si>
  <si>
    <t>A2150</t>
  </si>
  <si>
    <t>A2151</t>
  </si>
  <si>
    <t>A2152</t>
  </si>
  <si>
    <t>A2153</t>
  </si>
  <si>
    <t>A2154</t>
  </si>
  <si>
    <t>A2155</t>
  </si>
  <si>
    <t>A2156</t>
  </si>
  <si>
    <t>A2157</t>
  </si>
  <si>
    <t>A2158</t>
  </si>
  <si>
    <t>A2159</t>
  </si>
  <si>
    <t>A2160</t>
  </si>
  <si>
    <t>A2161</t>
  </si>
  <si>
    <t>A2162</t>
  </si>
  <si>
    <t>A2163</t>
  </si>
  <si>
    <t>A2164</t>
  </si>
  <si>
    <t>A2165</t>
  </si>
  <si>
    <t>A2166</t>
  </si>
  <si>
    <t>A2167</t>
  </si>
  <si>
    <t>A2168</t>
  </si>
  <si>
    <t>A2169</t>
  </si>
  <si>
    <t>A2170</t>
  </si>
  <si>
    <t>A2171</t>
  </si>
  <si>
    <t>A2172</t>
  </si>
  <si>
    <t>A2173</t>
  </si>
  <si>
    <t>A2174</t>
  </si>
  <si>
    <t>A2175</t>
  </si>
  <si>
    <t>A2176</t>
  </si>
  <si>
    <t>A2177</t>
  </si>
  <si>
    <t>A2178</t>
  </si>
  <si>
    <t>A2179</t>
  </si>
  <si>
    <t>A2180</t>
  </si>
  <si>
    <t>A2181</t>
  </si>
  <si>
    <t>A2182</t>
  </si>
  <si>
    <t>A2183</t>
  </si>
  <si>
    <t>A2184</t>
  </si>
  <si>
    <t>A2185</t>
  </si>
  <si>
    <t>A2186</t>
  </si>
  <si>
    <t>A2187</t>
  </si>
  <si>
    <t>A2188</t>
  </si>
  <si>
    <t>A2189</t>
  </si>
  <si>
    <t>A2190</t>
  </si>
  <si>
    <t>A2191</t>
  </si>
  <si>
    <t>A2192</t>
  </si>
  <si>
    <t>A2193</t>
  </si>
  <si>
    <t>A2194</t>
  </si>
  <si>
    <t>A2195</t>
  </si>
  <si>
    <t>A2196</t>
  </si>
  <si>
    <t>A2197</t>
  </si>
  <si>
    <t>A2198</t>
  </si>
  <si>
    <t>17G0019395</t>
  </si>
  <si>
    <t>AAKASH  KUMAR</t>
  </si>
  <si>
    <t>17G0025143</t>
  </si>
  <si>
    <t>17G0044799</t>
  </si>
  <si>
    <t>17G0023931</t>
  </si>
  <si>
    <t>AASHI  BANSAL</t>
  </si>
  <si>
    <t>17G0022640</t>
  </si>
  <si>
    <t xml:space="preserve">AASIF  </t>
  </si>
  <si>
    <t>17G0135742</t>
  </si>
  <si>
    <t xml:space="preserve">AAYASHA  </t>
  </si>
  <si>
    <t>17G0067760</t>
  </si>
  <si>
    <t xml:space="preserve">ABHINAV  </t>
  </si>
  <si>
    <t>17G0028136</t>
  </si>
  <si>
    <t>ABHISHEK  CHAUDHARY</t>
  </si>
  <si>
    <t>17G0074021</t>
  </si>
  <si>
    <t>17G0004826</t>
  </si>
  <si>
    <t>17G0049380</t>
  </si>
  <si>
    <t>17G0001443</t>
  </si>
  <si>
    <t>17G0044972</t>
  </si>
  <si>
    <t>AKASH  PANWAR</t>
  </si>
  <si>
    <t>17G0181671</t>
  </si>
  <si>
    <t xml:space="preserve">AKSHAY  </t>
  </si>
  <si>
    <t>17G0132983</t>
  </si>
  <si>
    <t>AKSHAY  GIRI</t>
  </si>
  <si>
    <t>17G0006037</t>
  </si>
  <si>
    <t>AKSHAY  SINGH</t>
  </si>
  <si>
    <t>17G0000304</t>
  </si>
  <si>
    <t>AMAN KUMAR</t>
  </si>
  <si>
    <t>AMIR MALIK</t>
  </si>
  <si>
    <t>AMIT KUMAR</t>
  </si>
  <si>
    <t>17G0028769</t>
  </si>
  <si>
    <t>ANCHAL</t>
  </si>
  <si>
    <t>17G0082174</t>
  </si>
  <si>
    <t>17G0020429</t>
  </si>
  <si>
    <t>17G0112113</t>
  </si>
  <si>
    <t>17G0116831</t>
  </si>
  <si>
    <t>17G0136499</t>
  </si>
  <si>
    <t xml:space="preserve">ANJUM  </t>
  </si>
  <si>
    <t>17G0120769</t>
  </si>
  <si>
    <t>17G0074757</t>
  </si>
  <si>
    <t>ANSHIKA  SHARMA</t>
  </si>
  <si>
    <t>17G0059569</t>
  </si>
  <si>
    <t>17G0058548</t>
  </si>
  <si>
    <t>ANU  CHAUDHARY</t>
  </si>
  <si>
    <t>17G0041105</t>
  </si>
  <si>
    <t xml:space="preserve">ARCHANA  </t>
  </si>
  <si>
    <t>17G0125624</t>
  </si>
  <si>
    <t xml:space="preserve">ARJIT  </t>
  </si>
  <si>
    <t>17G0120056</t>
  </si>
  <si>
    <t>ARUN  PAL</t>
  </si>
  <si>
    <t>17G0026772</t>
  </si>
  <si>
    <t xml:space="preserve">AVNI  </t>
  </si>
  <si>
    <t>17G0018477</t>
  </si>
  <si>
    <t>AYUSH  CHAUDHARY</t>
  </si>
  <si>
    <t>17G0023425</t>
  </si>
  <si>
    <t>BHUPENDRA  KUMAR</t>
  </si>
  <si>
    <t>17G0023160</t>
  </si>
  <si>
    <t xml:space="preserve">BUNTY  </t>
  </si>
  <si>
    <t>16G0114547</t>
  </si>
  <si>
    <t>CHINKI</t>
  </si>
  <si>
    <t>17G0075789</t>
  </si>
  <si>
    <t>16G001611</t>
  </si>
  <si>
    <t>17G0038252</t>
  </si>
  <si>
    <t>DEEPANSHU  TYAGI</t>
  </si>
  <si>
    <t>17G0024928</t>
  </si>
  <si>
    <t>Dinesh  Kumar</t>
  </si>
  <si>
    <t>17G0073853</t>
  </si>
  <si>
    <t>DIVYANSHU YOGESH MISHRA</t>
  </si>
  <si>
    <t>17G0035671</t>
  </si>
  <si>
    <t>DURVESH  BAZAD</t>
  </si>
  <si>
    <t>17G0124059</t>
  </si>
  <si>
    <t>FALGUNI  GARG</t>
  </si>
  <si>
    <t>17G0018498</t>
  </si>
  <si>
    <t>FIROJ  KHAN</t>
  </si>
  <si>
    <t>17G0196091</t>
  </si>
  <si>
    <t>17G0015352</t>
  </si>
  <si>
    <t>17G0144706</t>
  </si>
  <si>
    <t>GOURAV  TYAGI</t>
  </si>
  <si>
    <t>17G0098045</t>
  </si>
  <si>
    <t>17G0080051</t>
  </si>
  <si>
    <t>HEMANT KUMAR</t>
  </si>
  <si>
    <t>17G0031396</t>
  </si>
  <si>
    <t>17G0012063</t>
  </si>
  <si>
    <t>HIMANSHU  KANT</t>
  </si>
  <si>
    <t>17G0135524</t>
  </si>
  <si>
    <t xml:space="preserve">HRITIKA  </t>
  </si>
  <si>
    <t>17G0099314</t>
  </si>
  <si>
    <t>IRAM  SAIFI</t>
  </si>
  <si>
    <t>17G0041760</t>
  </si>
  <si>
    <t>17G0013684</t>
  </si>
  <si>
    <t>JAINTIL  TYAGI</t>
  </si>
  <si>
    <t>17G0032808</t>
  </si>
  <si>
    <t>JAYANT  KUMAR</t>
  </si>
  <si>
    <t>JITENDRA KUMAR</t>
  </si>
  <si>
    <t>17G0019838</t>
  </si>
  <si>
    <t>JY  OTI</t>
  </si>
  <si>
    <t>17G0013338</t>
  </si>
  <si>
    <t>17G0016964</t>
  </si>
  <si>
    <t>16G0032136</t>
  </si>
  <si>
    <t>17G0099588</t>
  </si>
  <si>
    <t>17G0071463</t>
  </si>
  <si>
    <t>17G0015464</t>
  </si>
  <si>
    <t>KARAN  PADAM</t>
  </si>
  <si>
    <t>KAUTILAYA SHARMA</t>
  </si>
  <si>
    <t>17G0046738</t>
  </si>
  <si>
    <t>17G0023730</t>
  </si>
  <si>
    <t>KOMAL KUMARI</t>
  </si>
  <si>
    <t>17G0134568</t>
  </si>
  <si>
    <t>17G0135161</t>
  </si>
  <si>
    <t xml:space="preserve">MADHURI  </t>
  </si>
  <si>
    <t>17G0095468</t>
  </si>
  <si>
    <t xml:space="preserve">MAHAK  </t>
  </si>
  <si>
    <t>17G0139734</t>
  </si>
  <si>
    <t xml:space="preserve">MAHIMA  </t>
  </si>
  <si>
    <t>17G0075406</t>
  </si>
  <si>
    <t>17G0019836</t>
  </si>
  <si>
    <t>MAHIMA  CHAUDHARY</t>
  </si>
  <si>
    <t>17G0157952</t>
  </si>
  <si>
    <t>MANISH  KUMAR</t>
  </si>
  <si>
    <t>17G0075627</t>
  </si>
  <si>
    <t>17G0180957</t>
  </si>
  <si>
    <t>MANU  TEOTIA</t>
  </si>
  <si>
    <t>17G0042074</t>
  </si>
  <si>
    <t>17G0060899</t>
  </si>
  <si>
    <t>17G0085684</t>
  </si>
  <si>
    <t>MEGHA  KAUSHIK</t>
  </si>
  <si>
    <t>17G0004553</t>
  </si>
  <si>
    <t>MOH  NADEEM</t>
  </si>
  <si>
    <t>17G0022582</t>
  </si>
  <si>
    <t>MOHAMMAD  UMAIR</t>
  </si>
  <si>
    <t>17G0002843</t>
  </si>
  <si>
    <t>17G0059325</t>
  </si>
  <si>
    <t>17G0028971</t>
  </si>
  <si>
    <t>17G0022537</t>
  </si>
  <si>
    <t>17G0026651</t>
  </si>
  <si>
    <t>17G0018113</t>
  </si>
  <si>
    <t>NANDINI</t>
  </si>
  <si>
    <t>NEELAM</t>
  </si>
  <si>
    <t>17G0038573</t>
  </si>
  <si>
    <t>17G0075934</t>
  </si>
  <si>
    <t>NEELAM  SHARMA</t>
  </si>
  <si>
    <t>17G0002982</t>
  </si>
  <si>
    <t>17G0103374</t>
  </si>
  <si>
    <t>17G0055789</t>
  </si>
  <si>
    <t>17G0146016</t>
  </si>
  <si>
    <t>NIDHI  YADAV</t>
  </si>
  <si>
    <t>NIKHIL GUPTA</t>
  </si>
  <si>
    <t>17G0096860</t>
  </si>
  <si>
    <t>NISHA  CHAUHAN</t>
  </si>
  <si>
    <t>17G0106673</t>
  </si>
  <si>
    <t>17G0062234</t>
  </si>
  <si>
    <t xml:space="preserve">NITIN  </t>
  </si>
  <si>
    <t>17G0033150</t>
  </si>
  <si>
    <t>NITIN  CHOUDHARY</t>
  </si>
  <si>
    <t>17G0037941</t>
  </si>
  <si>
    <t>OMINDER  KUMAR</t>
  </si>
  <si>
    <t>17G0017489</t>
  </si>
  <si>
    <t>17G0192619</t>
  </si>
  <si>
    <t>PARUL  SHARMA</t>
  </si>
  <si>
    <t>17G0024853</t>
  </si>
  <si>
    <t>17G0017660</t>
  </si>
  <si>
    <t>17G0049314</t>
  </si>
  <si>
    <t>17G0053108</t>
  </si>
  <si>
    <t>PINKI  VERMA</t>
  </si>
  <si>
    <t>17G0052908</t>
  </si>
  <si>
    <t>17G0058888</t>
  </si>
  <si>
    <t>17G0177008</t>
  </si>
  <si>
    <t>17G0050037</t>
  </si>
  <si>
    <t>PRACHI  KUMARI</t>
  </si>
  <si>
    <t>17G0014781</t>
  </si>
  <si>
    <t>17G0003593</t>
  </si>
  <si>
    <t>17G0025009</t>
  </si>
  <si>
    <t>17G0136728</t>
  </si>
  <si>
    <t xml:space="preserve">PRERNA  </t>
  </si>
  <si>
    <t>17G0031255</t>
  </si>
  <si>
    <t>17G0016513</t>
  </si>
  <si>
    <t>PRIYA  CHAUDHARY</t>
  </si>
  <si>
    <t>17G0134549</t>
  </si>
  <si>
    <t>PURNIMA  RANI</t>
  </si>
  <si>
    <t>17G0056748</t>
  </si>
  <si>
    <t xml:space="preserve">RAMA  </t>
  </si>
  <si>
    <t>17G0014902</t>
  </si>
  <si>
    <t>RASHMI  TYAGI</t>
  </si>
  <si>
    <t>17G0043069</t>
  </si>
  <si>
    <t>17G0005105</t>
  </si>
  <si>
    <t>17G0089491</t>
  </si>
  <si>
    <t>17G0138646</t>
  </si>
  <si>
    <t>17G0006254</t>
  </si>
  <si>
    <t xml:space="preserve">ROMA  </t>
  </si>
  <si>
    <t>17G0016767</t>
  </si>
  <si>
    <t>17G0077646</t>
  </si>
  <si>
    <t>SAGAR  GIRI</t>
  </si>
  <si>
    <t>17G0006456</t>
  </si>
  <si>
    <t>17G0013350</t>
  </si>
  <si>
    <t xml:space="preserve">SAJAL  </t>
  </si>
  <si>
    <t>SAMEER</t>
  </si>
  <si>
    <t>17G0015531</t>
  </si>
  <si>
    <t>17G0045837</t>
  </si>
  <si>
    <t>SATYAM  KUMAR</t>
  </si>
  <si>
    <t>17G0082208</t>
  </si>
  <si>
    <t>17G0091785</t>
  </si>
  <si>
    <t>SHARUKH  AHAMAD</t>
  </si>
  <si>
    <t>SHEETAL SHARMA</t>
  </si>
  <si>
    <t>17G0102061</t>
  </si>
  <si>
    <t>17G0003342</t>
  </si>
  <si>
    <t>17G0070937</t>
  </si>
  <si>
    <t>17G0052840</t>
  </si>
  <si>
    <t>17G0135605</t>
  </si>
  <si>
    <t>17G0089436</t>
  </si>
  <si>
    <t>17G0061654</t>
  </si>
  <si>
    <t>17G0020810</t>
  </si>
  <si>
    <t>SHIVANK  TOMAR</t>
  </si>
  <si>
    <t>17G0092348</t>
  </si>
  <si>
    <t>17G0113528</t>
  </si>
  <si>
    <t>SHUBHAM  KUMAR</t>
  </si>
  <si>
    <t>17G0002281</t>
  </si>
  <si>
    <t>SHWETA  NIGAM</t>
  </si>
  <si>
    <t>17G0060023</t>
  </si>
  <si>
    <t>SITARA</t>
  </si>
  <si>
    <t>17G0112483</t>
  </si>
  <si>
    <t xml:space="preserve">SOHANVEER  </t>
  </si>
  <si>
    <t>17G0106298</t>
  </si>
  <si>
    <t>17G0059369</t>
  </si>
  <si>
    <t>17G0011167</t>
  </si>
  <si>
    <t>STUTI  MISHRA</t>
  </si>
  <si>
    <t>17G0009081</t>
  </si>
  <si>
    <t>17G0080885</t>
  </si>
  <si>
    <t>SUSHANT  CHAUDHARY</t>
  </si>
  <si>
    <t>17G0040721</t>
  </si>
  <si>
    <t>17G0070453</t>
  </si>
  <si>
    <t>SWATI  KEN</t>
  </si>
  <si>
    <t>17G0087128</t>
  </si>
  <si>
    <t>SWATI  KUMARI</t>
  </si>
  <si>
    <t>17G0130323</t>
  </si>
  <si>
    <t xml:space="preserve">TABASSUM  </t>
  </si>
  <si>
    <t>17G0040357</t>
  </si>
  <si>
    <t>17G0174470</t>
  </si>
  <si>
    <t xml:space="preserve">TARUNA  </t>
  </si>
  <si>
    <t>17G0018435</t>
  </si>
  <si>
    <t xml:space="preserve">VARUN  </t>
  </si>
  <si>
    <t>17G0005370</t>
  </si>
  <si>
    <t>VEDPAL  GAUTAM</t>
  </si>
  <si>
    <t>17G0072713</t>
  </si>
  <si>
    <t>17G0087574</t>
  </si>
  <si>
    <t>17G0011430</t>
  </si>
  <si>
    <t>VIKKY KUMAR</t>
  </si>
  <si>
    <t>17G0017401</t>
  </si>
  <si>
    <t>VIKUL  TYAGI</t>
  </si>
  <si>
    <t>17G0011897</t>
  </si>
  <si>
    <t>VIPIN  BHURIYAN</t>
  </si>
  <si>
    <t>17G0017583</t>
  </si>
  <si>
    <t>17G0006205</t>
  </si>
  <si>
    <t>17G0041418</t>
  </si>
  <si>
    <t>A3155</t>
  </si>
  <si>
    <t>A3156</t>
  </si>
  <si>
    <t>A3157</t>
  </si>
  <si>
    <t>A3158</t>
  </si>
  <si>
    <t>A3159</t>
  </si>
  <si>
    <t>A3160</t>
  </si>
  <si>
    <t>A3161</t>
  </si>
  <si>
    <t>A3162</t>
  </si>
  <si>
    <t>A3163</t>
  </si>
  <si>
    <t>A3164</t>
  </si>
  <si>
    <t>A3165</t>
  </si>
  <si>
    <t>A3166</t>
  </si>
  <si>
    <t>A3167</t>
  </si>
  <si>
    <t>A3168</t>
  </si>
  <si>
    <t>A3169</t>
  </si>
  <si>
    <t>A3170</t>
  </si>
  <si>
    <t>A3171</t>
  </si>
  <si>
    <t>A3172</t>
  </si>
  <si>
    <t>A3173</t>
  </si>
  <si>
    <t>A3174</t>
  </si>
  <si>
    <t>A3175</t>
  </si>
  <si>
    <t>A3176</t>
  </si>
  <si>
    <t>A3177</t>
  </si>
  <si>
    <t>A3178</t>
  </si>
  <si>
    <t>A3179</t>
  </si>
  <si>
    <t>A3180</t>
  </si>
  <si>
    <t>A3181</t>
  </si>
  <si>
    <t>19G0013439</t>
  </si>
  <si>
    <t>PARISHKA  GOEL</t>
  </si>
  <si>
    <t>19G0021306</t>
  </si>
  <si>
    <t xml:space="preserve">PIYUSH  </t>
  </si>
  <si>
    <t>19G0049155</t>
  </si>
  <si>
    <t>PIYUSH  SINGH</t>
  </si>
  <si>
    <t>19G0011185</t>
  </si>
  <si>
    <t>19G0037395</t>
  </si>
  <si>
    <t xml:space="preserve">PRABHAT  </t>
  </si>
  <si>
    <t>19G0082023</t>
  </si>
  <si>
    <t>19G0107473</t>
  </si>
  <si>
    <t>PRACHI  TYAGI</t>
  </si>
  <si>
    <t>19G0006842</t>
  </si>
  <si>
    <t>PRATEEK  SHARMA</t>
  </si>
  <si>
    <t>19G0027133</t>
  </si>
  <si>
    <t>19G0161213</t>
  </si>
  <si>
    <t>19G0055553</t>
  </si>
  <si>
    <t>PRINCE  TYAGI</t>
  </si>
  <si>
    <t>19G0018005</t>
  </si>
  <si>
    <t xml:space="preserve">PRINCI  </t>
  </si>
  <si>
    <t>19G0002635</t>
  </si>
  <si>
    <t>19G0038792</t>
  </si>
  <si>
    <t>19G0022109</t>
  </si>
  <si>
    <t>PRIYANSHU  TYAGI</t>
  </si>
  <si>
    <t>19G0072192</t>
  </si>
  <si>
    <t>PURNIMA  TALWAR</t>
  </si>
  <si>
    <t>19G0010589</t>
  </si>
  <si>
    <t>19G0118918</t>
  </si>
  <si>
    <t>RAJNEESH  PANWAR</t>
  </si>
  <si>
    <t>19G0011274</t>
  </si>
  <si>
    <t xml:space="preserve">RASHIKA  </t>
  </si>
  <si>
    <t>19G0018632</t>
  </si>
  <si>
    <t>19G0019652</t>
  </si>
  <si>
    <t>19G0015705</t>
  </si>
  <si>
    <t>19G0077755</t>
  </si>
  <si>
    <t>19G0019437</t>
  </si>
  <si>
    <t>RIYA  AGGRAWAL</t>
  </si>
  <si>
    <t>19G0062084</t>
  </si>
  <si>
    <t>RIYA  CHAUDHARY</t>
  </si>
  <si>
    <t>19G0037055</t>
  </si>
  <si>
    <t>19G0001942</t>
  </si>
  <si>
    <t>RIYA  JAINTU</t>
  </si>
  <si>
    <t>19G0048367</t>
  </si>
  <si>
    <t>ROHAN  GOEL</t>
  </si>
  <si>
    <t>19G0028894</t>
  </si>
  <si>
    <t>ROHAN  TYAGI</t>
  </si>
  <si>
    <t>19G0054579</t>
  </si>
  <si>
    <t>19G0003551</t>
  </si>
  <si>
    <t>19G0095846</t>
  </si>
  <si>
    <t>SAGAR  CHAUHAN</t>
  </si>
  <si>
    <t>19G0010664</t>
  </si>
  <si>
    <t>19G0040290</t>
  </si>
  <si>
    <t>19G0036770</t>
  </si>
  <si>
    <t>19G0103284</t>
  </si>
  <si>
    <t>SANJANA  UPADHYAY</t>
  </si>
  <si>
    <t>19G0092354</t>
  </si>
  <si>
    <t>19G0057636</t>
  </si>
  <si>
    <t xml:space="preserve">SHAYRA  </t>
  </si>
  <si>
    <t>19G0118914</t>
  </si>
  <si>
    <t xml:space="preserve">SHEETAL  </t>
  </si>
  <si>
    <t>19G0023199</t>
  </si>
  <si>
    <t>19G0052155</t>
  </si>
  <si>
    <t>19G0025635</t>
  </si>
  <si>
    <t>19G0019897</t>
  </si>
  <si>
    <t>19G0019839</t>
  </si>
  <si>
    <t>19G0001046</t>
  </si>
  <si>
    <t xml:space="preserve">SHIVANGI  </t>
  </si>
  <si>
    <t>19G0018273</t>
  </si>
  <si>
    <t>19G0008574</t>
  </si>
  <si>
    <t>19G0036124</t>
  </si>
  <si>
    <t>19G0032868</t>
  </si>
  <si>
    <t>19G0003015</t>
  </si>
  <si>
    <t>SHIVANI  KANSAL</t>
  </si>
  <si>
    <t>19G0013632</t>
  </si>
  <si>
    <t>19G0013983</t>
  </si>
  <si>
    <t>19G0044052</t>
  </si>
  <si>
    <t>SHRADDHA  RAZORA</t>
  </si>
  <si>
    <t>19G0024697</t>
  </si>
  <si>
    <t>SHREYA  TEOTIA</t>
  </si>
  <si>
    <t>19G0070671</t>
  </si>
  <si>
    <t>19G0020506</t>
  </si>
  <si>
    <t>SHRUTI  SHARMA</t>
  </si>
  <si>
    <t>19G0035877</t>
  </si>
  <si>
    <t>SHUBHAM  DOBHAL</t>
  </si>
  <si>
    <t>19G0068169</t>
  </si>
  <si>
    <t>19G0089559</t>
  </si>
  <si>
    <t>19G0034253</t>
  </si>
  <si>
    <t>19G0005367</t>
  </si>
  <si>
    <t>SIMRAN  KALRA</t>
  </si>
  <si>
    <t>19G0059900</t>
  </si>
  <si>
    <t>SONI  SHARMA</t>
  </si>
  <si>
    <t>19G0005275</t>
  </si>
  <si>
    <t>19G0021664</t>
  </si>
  <si>
    <t>SUGANDHA  GAUTAM</t>
  </si>
  <si>
    <t>19G0015472</t>
  </si>
  <si>
    <t>19G0005582</t>
  </si>
  <si>
    <t>19G0048291</t>
  </si>
  <si>
    <t xml:space="preserve">TANISHKA  </t>
  </si>
  <si>
    <t>19G0021031</t>
  </si>
  <si>
    <t xml:space="preserve">TANNU  </t>
  </si>
  <si>
    <t>19G0012040</t>
  </si>
  <si>
    <t>TANNU  KUMARI</t>
  </si>
  <si>
    <t>19G0061938</t>
  </si>
  <si>
    <t>19G0038469</t>
  </si>
  <si>
    <t>TANU  KASHYAP</t>
  </si>
  <si>
    <t>19G0015050</t>
  </si>
  <si>
    <t>TANU  KUMARI</t>
  </si>
  <si>
    <t>19G0012977</t>
  </si>
  <si>
    <t xml:space="preserve">TUSHAR  </t>
  </si>
  <si>
    <t>19G0064130</t>
  </si>
  <si>
    <t>UJJWAL  PRAJAPATI</t>
  </si>
  <si>
    <t>19G0167060</t>
  </si>
  <si>
    <t>19G0002163</t>
  </si>
  <si>
    <t>VANSHIKA  KAKKAR</t>
  </si>
  <si>
    <t>19G0105980</t>
  </si>
  <si>
    <t>19G0004618</t>
  </si>
  <si>
    <t>VARUN  BARANWAL</t>
  </si>
  <si>
    <t>19G0004621</t>
  </si>
  <si>
    <t>VIBHA  SHARMA</t>
  </si>
  <si>
    <t>19G0004575</t>
  </si>
  <si>
    <t>VIDHI  ROHILLA</t>
  </si>
  <si>
    <t>19G0025361</t>
  </si>
  <si>
    <t>VIPASHA  TYAGI</t>
  </si>
  <si>
    <t>19G0030251</t>
  </si>
  <si>
    <t>19G0037150</t>
  </si>
  <si>
    <t>YASH  CHANDELA</t>
  </si>
  <si>
    <t>19G0039063</t>
  </si>
  <si>
    <t>YASH  MITTAL</t>
  </si>
  <si>
    <t>19G0062027</t>
  </si>
  <si>
    <t xml:space="preserve">YASHIKA  </t>
  </si>
  <si>
    <t>19G0184363</t>
  </si>
  <si>
    <t>ZUBAIR  SIDDIQUI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</si>
  <si>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</si>
  <si>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</si>
  <si>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</si>
  <si>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</si>
  <si>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</si>
  <si>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</si>
  <si>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</si>
  <si>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</si>
  <si>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</si>
  <si>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</si>
  <si>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</si>
  <si>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</si>
  <si>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</si>
  <si>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</si>
  <si>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</si>
  <si>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</si>
  <si>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</si>
  <si>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19G0014264</t>
  </si>
  <si>
    <t>AAKANKSHA  SHARMA</t>
  </si>
  <si>
    <t>19G0011158</t>
  </si>
  <si>
    <t>19G0028670</t>
  </si>
  <si>
    <t>AARTI  CHAUDHARY</t>
  </si>
  <si>
    <t>19G0002293</t>
  </si>
  <si>
    <t>19G0024132</t>
  </si>
  <si>
    <t>AAYUSHI  SHARMA</t>
  </si>
  <si>
    <t>19G0033858</t>
  </si>
  <si>
    <t>19G0024424</t>
  </si>
  <si>
    <t>ABHISHEK  GAUTAM</t>
  </si>
  <si>
    <t>19G0016999</t>
  </si>
  <si>
    <t>19G0085217</t>
  </si>
  <si>
    <t>19G0011190</t>
  </si>
  <si>
    <t>AKHIL  CHOUDHARY</t>
  </si>
  <si>
    <t>19G0038795</t>
  </si>
  <si>
    <t xml:space="preserve">AKSHIKA  </t>
  </si>
  <si>
    <t>19G0025456</t>
  </si>
  <si>
    <t>19G0004211</t>
  </si>
  <si>
    <t xml:space="preserve">ANIKET  </t>
  </si>
  <si>
    <t>19G0003212</t>
  </si>
  <si>
    <t>19G0038971</t>
  </si>
  <si>
    <t>19G0036450</t>
  </si>
  <si>
    <t>ANMOL  KANSAL</t>
  </si>
  <si>
    <t>19G0042786</t>
  </si>
  <si>
    <t>19G0099122</t>
  </si>
  <si>
    <t>19G0004210</t>
  </si>
  <si>
    <t>ANSHIKA  CHAUDHARY</t>
  </si>
  <si>
    <t>19G0018497</t>
  </si>
  <si>
    <t>19G0055082</t>
  </si>
  <si>
    <t>ANUJ  SAINI</t>
  </si>
  <si>
    <t>19G0053071</t>
  </si>
  <si>
    <t xml:space="preserve">ANUSHKA  </t>
  </si>
  <si>
    <t>19G0072317</t>
  </si>
  <si>
    <t>APEKSHA RAJKUMAR TITORIA</t>
  </si>
  <si>
    <t>19G0177423</t>
  </si>
  <si>
    <t>APOORVA  AGARWAL</t>
  </si>
  <si>
    <t>19G0036717</t>
  </si>
  <si>
    <t>AVANTIKA  SHARMA</t>
  </si>
  <si>
    <t>19G0001582</t>
  </si>
  <si>
    <t>AYUSHI  GARG</t>
  </si>
  <si>
    <t>19G0005817</t>
  </si>
  <si>
    <t>BHAWANA  PAL</t>
  </si>
  <si>
    <t>19G0022308</t>
  </si>
  <si>
    <t>19G0001236</t>
  </si>
  <si>
    <t>19G0034273</t>
  </si>
  <si>
    <t>19G0030085</t>
  </si>
  <si>
    <t>CHIRAG  GARG</t>
  </si>
  <si>
    <t>19G0086439</t>
  </si>
  <si>
    <t>19G0007784</t>
  </si>
  <si>
    <t>DIKSHA  PURI</t>
  </si>
  <si>
    <t>19G0038500</t>
  </si>
  <si>
    <t xml:space="preserve">DIPALI  </t>
  </si>
  <si>
    <t>19G0015258</t>
  </si>
  <si>
    <t>FIZA  ANSARI</t>
  </si>
  <si>
    <t>19G0002310</t>
  </si>
  <si>
    <t>GARGI  BHARDWAJ</t>
  </si>
  <si>
    <t>19G0097493</t>
  </si>
  <si>
    <t>GHANESH  GUPTA</t>
  </si>
  <si>
    <t>19G0097040</t>
  </si>
  <si>
    <t>19G0040485</t>
  </si>
  <si>
    <t>19G0059120</t>
  </si>
  <si>
    <t>HARSH  TYAGI</t>
  </si>
  <si>
    <t>19G0057405</t>
  </si>
  <si>
    <t>HARSHITA  RATHI</t>
  </si>
  <si>
    <t>19G0062162</t>
  </si>
  <si>
    <t>19G0088143</t>
  </si>
  <si>
    <t>19G0055740</t>
  </si>
  <si>
    <t>19G0099035</t>
  </si>
  <si>
    <t>19G0024341</t>
  </si>
  <si>
    <t>19G0015620</t>
  </si>
  <si>
    <t>HONEY  AAHUZA</t>
  </si>
  <si>
    <t>19G0034539</t>
  </si>
  <si>
    <t xml:space="preserve">IMRANA  </t>
  </si>
  <si>
    <t>19G0002543</t>
  </si>
  <si>
    <t xml:space="preserve">ISHIKA  </t>
  </si>
  <si>
    <t>19G0038713</t>
  </si>
  <si>
    <t>ISHITA  CHAUDHARY</t>
  </si>
  <si>
    <t>19G0021842</t>
  </si>
  <si>
    <t>JATIN  BHARDWAJ</t>
  </si>
  <si>
    <t>19G0050579</t>
  </si>
  <si>
    <t>19G0068404</t>
  </si>
  <si>
    <t xml:space="preserve">KANAK  </t>
  </si>
  <si>
    <t>19G0051970</t>
  </si>
  <si>
    <t>KANAK  SINGH</t>
  </si>
  <si>
    <t>19G0026922</t>
  </si>
  <si>
    <t>KANCHAN  PAL</t>
  </si>
  <si>
    <t>19G0023180</t>
  </si>
  <si>
    <t>KANIKA  AHUJA</t>
  </si>
  <si>
    <t>19G0004858</t>
  </si>
  <si>
    <t>KARAN  KUMAR</t>
  </si>
  <si>
    <t>19G0010133</t>
  </si>
  <si>
    <t>KARTIK  CHAUDHARY</t>
  </si>
  <si>
    <t>19G0066946</t>
  </si>
  <si>
    <t>19G0005020</t>
  </si>
  <si>
    <t>19G0006303</t>
  </si>
  <si>
    <t>19G0004559</t>
  </si>
  <si>
    <t>KUNAL  ARORA</t>
  </si>
  <si>
    <t>19G0026402</t>
  </si>
  <si>
    <t xml:space="preserve">KUNIKA  </t>
  </si>
  <si>
    <t>19G0011782</t>
  </si>
  <si>
    <t>LOVE  SAGAR</t>
  </si>
  <si>
    <t>19G0023513</t>
  </si>
  <si>
    <t>LOVE  TYAGI</t>
  </si>
  <si>
    <t>19G0006072</t>
  </si>
  <si>
    <t>19G0019959</t>
  </si>
  <si>
    <t>19G0098601</t>
  </si>
  <si>
    <t>19G0061757</t>
  </si>
  <si>
    <t>19G0011492</t>
  </si>
  <si>
    <t>MARIYAM  KHAN</t>
  </si>
  <si>
    <t>19G0000960</t>
  </si>
  <si>
    <t>MAYANK  GAUTAM</t>
  </si>
  <si>
    <t>19G0021667</t>
  </si>
  <si>
    <t>19G0109383</t>
  </si>
  <si>
    <t>19G0002925</t>
  </si>
  <si>
    <t>19G0001570</t>
  </si>
  <si>
    <t>19G0027358</t>
  </si>
  <si>
    <t>19G0039148</t>
  </si>
  <si>
    <t xml:space="preserve">MEHZABI  </t>
  </si>
  <si>
    <t>19G0000870</t>
  </si>
  <si>
    <t>MOHD TANVEER SAIFI</t>
  </si>
  <si>
    <t>19G0116865</t>
  </si>
  <si>
    <t>MONTY  SILOTH</t>
  </si>
  <si>
    <t>19G0023003</t>
  </si>
  <si>
    <t>MUSKAN  GARG</t>
  </si>
  <si>
    <t>19G0004969</t>
  </si>
  <si>
    <t>19G0066036</t>
  </si>
  <si>
    <t>19G0014202</t>
  </si>
  <si>
    <t>19G0018929</t>
  </si>
  <si>
    <t>19G0004128</t>
  </si>
  <si>
    <t>19G0002590</t>
  </si>
  <si>
    <t>NIDHI  GOEL</t>
  </si>
  <si>
    <t>19G0006415</t>
  </si>
  <si>
    <t>19G0026637</t>
  </si>
  <si>
    <t>19G0011302</t>
  </si>
  <si>
    <t>NIMIKSHA  BHARGAVA</t>
  </si>
  <si>
    <t>19G0001288</t>
  </si>
  <si>
    <t>OM  GARG</t>
  </si>
  <si>
    <t>18G0031113</t>
  </si>
  <si>
    <t>18G0145508</t>
  </si>
  <si>
    <t>18G0159686</t>
  </si>
  <si>
    <t>AASHITA  PRAJAPATI</t>
  </si>
  <si>
    <t>18G0000915</t>
  </si>
  <si>
    <t>18G0112204</t>
  </si>
  <si>
    <t>ABHISHEK  TYAGI</t>
  </si>
  <si>
    <t>18G0116325</t>
  </si>
  <si>
    <t>18G0108289</t>
  </si>
  <si>
    <t>18G0127257</t>
  </si>
  <si>
    <t>ABHISHRESHTH  TYAGI</t>
  </si>
  <si>
    <t>18G0013973</t>
  </si>
  <si>
    <t>18G0146221</t>
  </si>
  <si>
    <t>ADITI  GARG</t>
  </si>
  <si>
    <t>18G0093291</t>
  </si>
  <si>
    <t>18G0064342</t>
  </si>
  <si>
    <t>AMEESHA  AGARWAL</t>
  </si>
  <si>
    <t>18G0029922</t>
  </si>
  <si>
    <t>ANAJLI  TAYGI</t>
  </si>
  <si>
    <t>18G0043249</t>
  </si>
  <si>
    <t>ANCHAL  CHOUDHARY</t>
  </si>
  <si>
    <t>18G0074465</t>
  </si>
  <si>
    <t>ANIKET  CHAUDHARY</t>
  </si>
  <si>
    <t>18G0014115</t>
  </si>
  <si>
    <t>18G0061353</t>
  </si>
  <si>
    <t>18G0000042</t>
  </si>
  <si>
    <t>18G0108662</t>
  </si>
  <si>
    <t>18G0125277</t>
  </si>
  <si>
    <t>ANNU  KUMARI</t>
  </si>
  <si>
    <t>18G0112112</t>
  </si>
  <si>
    <t>ANSHIKA  CHOUDHARY</t>
  </si>
  <si>
    <t>18G0048205</t>
  </si>
  <si>
    <t>ANU  TYAGI</t>
  </si>
  <si>
    <t>18G0151237</t>
  </si>
  <si>
    <t>18G0113833</t>
  </si>
  <si>
    <t>APOORV  SINGHAL</t>
  </si>
  <si>
    <t>18G0123319</t>
  </si>
  <si>
    <t>ARUN  CHAUDHARY</t>
  </si>
  <si>
    <t>18G0115962</t>
  </si>
  <si>
    <t>18G0143769</t>
  </si>
  <si>
    <t>18G0100925</t>
  </si>
  <si>
    <t>ASHISH  THAPA</t>
  </si>
  <si>
    <t>18G0066852</t>
  </si>
  <si>
    <t xml:space="preserve">AVDESH  </t>
  </si>
  <si>
    <t>18G0108033</t>
  </si>
  <si>
    <t>AVI  SHARMA</t>
  </si>
  <si>
    <t>18G0108189</t>
  </si>
  <si>
    <t>AVINASH  CHOUDHARY</t>
  </si>
  <si>
    <t>18G0099733</t>
  </si>
  <si>
    <t>18G0121084</t>
  </si>
  <si>
    <t>AYUSHI  NEHRA</t>
  </si>
  <si>
    <t>18G0018950</t>
  </si>
  <si>
    <t>18G0038333</t>
  </si>
  <si>
    <t>18G0164594</t>
  </si>
  <si>
    <t>18G0008684</t>
  </si>
  <si>
    <t>18G0092142</t>
  </si>
  <si>
    <t>DEEPA  SANGWAN</t>
  </si>
  <si>
    <t>18G0114440</t>
  </si>
  <si>
    <t>DEEPANSHI  YADAV</t>
  </si>
  <si>
    <t>18G0014366</t>
  </si>
  <si>
    <t>18G0012279</t>
  </si>
  <si>
    <t xml:space="preserve">FIZA  </t>
  </si>
  <si>
    <t>18G0276023</t>
  </si>
  <si>
    <t xml:space="preserve">FOZIA  </t>
  </si>
  <si>
    <t>18G0104667</t>
  </si>
  <si>
    <t>GAGAN  CHAUDHARY</t>
  </si>
  <si>
    <t>18G0114223</t>
  </si>
  <si>
    <t>GINNI  RATHI</t>
  </si>
  <si>
    <t>18G0012704</t>
  </si>
  <si>
    <t>18G0125552</t>
  </si>
  <si>
    <t>HIMANSHI  CHOUDHARY</t>
  </si>
  <si>
    <t>18G0099544</t>
  </si>
  <si>
    <t>HRITICK  CHOUDHARY</t>
  </si>
  <si>
    <t>18G0108166</t>
  </si>
  <si>
    <t>HRITIK  GUPTA</t>
  </si>
  <si>
    <t>18G0053581</t>
  </si>
  <si>
    <t>18G0079541</t>
  </si>
  <si>
    <t>18G0004832</t>
  </si>
  <si>
    <t>18G0132598</t>
  </si>
  <si>
    <t>18G0105510</t>
  </si>
  <si>
    <t>KAJAL  TOMAR</t>
  </si>
  <si>
    <t>18G0128574</t>
  </si>
  <si>
    <t>KANIKA  GAUTAM</t>
  </si>
  <si>
    <t>18G0033105</t>
  </si>
  <si>
    <t xml:space="preserve">KARUNA  </t>
  </si>
  <si>
    <t>18G0013067</t>
  </si>
  <si>
    <t>18G0007764</t>
  </si>
  <si>
    <t>18G0013735</t>
  </si>
  <si>
    <t xml:space="preserve">KHUSHNUMA  </t>
  </si>
  <si>
    <t>18G0116351</t>
  </si>
  <si>
    <t>KIRTI  GUPTA</t>
  </si>
  <si>
    <t>18G0027685</t>
  </si>
  <si>
    <t>18G0157803</t>
  </si>
  <si>
    <t>KOMAL  TYAGI</t>
  </si>
  <si>
    <t>18G0103914</t>
  </si>
  <si>
    <t>18G0136771</t>
  </si>
  <si>
    <t>KULDEEP  GARG</t>
  </si>
  <si>
    <t>18G0024861</t>
  </si>
  <si>
    <t>18G0146422</t>
  </si>
  <si>
    <t>MADHAV  SHARMA</t>
  </si>
  <si>
    <t>18G0042225</t>
  </si>
  <si>
    <t>18G0038370</t>
  </si>
  <si>
    <t>18G0037876</t>
  </si>
  <si>
    <t>18G0006343</t>
  </si>
  <si>
    <t>MANSI  TYAGI</t>
  </si>
  <si>
    <t>18G0101332</t>
  </si>
  <si>
    <t>MANU  TYAGI</t>
  </si>
  <si>
    <t>18G0109738</t>
  </si>
  <si>
    <t>MAYANK  MITTAL</t>
  </si>
  <si>
    <t>18G0110394</t>
  </si>
  <si>
    <t>MAYUR  KUMAR</t>
  </si>
  <si>
    <t>18G0108808</t>
  </si>
  <si>
    <t>MEENAKSHI  SINGHAL</t>
  </si>
  <si>
    <t>18G0003422</t>
  </si>
  <si>
    <t>MINAKSHI  SHARMA</t>
  </si>
  <si>
    <t>18G0005018</t>
  </si>
  <si>
    <t>MOHD JAVED AKHTAR</t>
  </si>
  <si>
    <t>18G0100068</t>
  </si>
  <si>
    <t>MONIKA  NEGI</t>
  </si>
  <si>
    <t>18G0119644</t>
  </si>
  <si>
    <t>MUKUL  CHAUDHARY</t>
  </si>
  <si>
    <t>18G0001985</t>
  </si>
  <si>
    <t>18G0008922</t>
  </si>
  <si>
    <t>18G0018097</t>
  </si>
  <si>
    <t xml:space="preserve">NAINA  </t>
  </si>
  <si>
    <t>18G0004519</t>
  </si>
  <si>
    <t xml:space="preserve">NAMRATA  </t>
  </si>
  <si>
    <t>18G0032314</t>
  </si>
  <si>
    <t xml:space="preserve">NEEMA  </t>
  </si>
  <si>
    <t>18G0011107</t>
  </si>
  <si>
    <t>18G0110415</t>
  </si>
  <si>
    <t>18G0007444</t>
  </si>
  <si>
    <t>18G0145147</t>
  </si>
  <si>
    <t>NIDHI  SHARMA</t>
  </si>
  <si>
    <t>18G0012461</t>
  </si>
  <si>
    <t>18G0021130</t>
  </si>
  <si>
    <t>18G0000249</t>
  </si>
  <si>
    <t>NIKITA  SHARMA</t>
  </si>
  <si>
    <t>18G0116012</t>
  </si>
  <si>
    <t>NIPUN  KUMAR</t>
  </si>
  <si>
    <t>18G0006076</t>
  </si>
  <si>
    <t>18G0113373</t>
  </si>
  <si>
    <t>PARKHI  GUPTA</t>
  </si>
  <si>
    <t>18G0017411</t>
  </si>
  <si>
    <t>18G0012732</t>
  </si>
  <si>
    <t>18G0057593</t>
  </si>
  <si>
    <t>18G0031396</t>
  </si>
  <si>
    <t>POONAM  SINGH</t>
  </si>
  <si>
    <t>18G0003440</t>
  </si>
  <si>
    <t>18G0008242</t>
  </si>
  <si>
    <t>18G0038219</t>
  </si>
  <si>
    <t>18G0008411</t>
  </si>
  <si>
    <t>RAFEEK  AHMAD</t>
  </si>
  <si>
    <t>18G0020618</t>
  </si>
  <si>
    <t>RAHUL  SHARMA</t>
  </si>
  <si>
    <t>18G0086945</t>
  </si>
  <si>
    <t>18G0106427</t>
  </si>
  <si>
    <t xml:space="preserve">RASHI  </t>
  </si>
  <si>
    <t>18G0011451</t>
  </si>
  <si>
    <t>18G0054106</t>
  </si>
  <si>
    <t xml:space="preserve">RINKAL  </t>
  </si>
  <si>
    <t>18G0118940</t>
  </si>
  <si>
    <t>18G0049844</t>
  </si>
  <si>
    <t>18G0159328</t>
  </si>
  <si>
    <t>18G0010416</t>
  </si>
  <si>
    <t>18G0111716</t>
  </si>
  <si>
    <t>18G0000605</t>
  </si>
  <si>
    <t>18G0130374</t>
  </si>
  <si>
    <t>SAKSHI  CHOUDHARY</t>
  </si>
  <si>
    <t>18G0129357</t>
  </si>
  <si>
    <t>18G0119241</t>
  </si>
  <si>
    <t>18G0033067</t>
  </si>
  <si>
    <t>18G0017519</t>
  </si>
  <si>
    <t>18G0109838</t>
  </si>
  <si>
    <t>SARTHAK  SHARMA</t>
  </si>
  <si>
    <t>18G0101386</t>
  </si>
  <si>
    <t>18G0115340</t>
  </si>
  <si>
    <t>18G0044008</t>
  </si>
  <si>
    <t>18G0117242</t>
  </si>
  <si>
    <t>18G0013018</t>
  </si>
  <si>
    <t>18G0122623</t>
  </si>
  <si>
    <t>SHIVANI  DAGAR</t>
  </si>
  <si>
    <t>18G0037728</t>
  </si>
  <si>
    <t>18G0124328</t>
  </si>
  <si>
    <t>SHUBHANGI  TIWARI</t>
  </si>
  <si>
    <t>18G0019158</t>
  </si>
  <si>
    <t>18G0012378</t>
  </si>
  <si>
    <t>18G0007883</t>
  </si>
  <si>
    <t>18G0248584</t>
  </si>
  <si>
    <t>18G0098360</t>
  </si>
  <si>
    <t>18G0010198</t>
  </si>
  <si>
    <t>18G0057640</t>
  </si>
  <si>
    <t>18G0062311</t>
  </si>
  <si>
    <t>18G0013300</t>
  </si>
  <si>
    <t>18G0025085</t>
  </si>
  <si>
    <t>18G0008031</t>
  </si>
  <si>
    <t>18G0046854</t>
  </si>
  <si>
    <t>VERSHA  SHARMA</t>
  </si>
  <si>
    <t>18G0005984</t>
  </si>
  <si>
    <t xml:space="preserve">VIBHUTI  </t>
  </si>
  <si>
    <t>18G0006185</t>
  </si>
  <si>
    <t>VIDHI  GOYAL</t>
  </si>
  <si>
    <t>18G0104582</t>
  </si>
  <si>
    <t>VIPUL  MALIK</t>
  </si>
  <si>
    <t>18G0105781</t>
  </si>
  <si>
    <t xml:space="preserve">VISHESH  </t>
  </si>
  <si>
    <t>16G0041436</t>
  </si>
  <si>
    <t>CBZ1158</t>
  </si>
  <si>
    <t>CBZ1160</t>
  </si>
  <si>
    <t>CBZ1161</t>
  </si>
  <si>
    <t>CBZ1162</t>
  </si>
  <si>
    <t>CBZ1163</t>
  </si>
  <si>
    <t>CBZ1164</t>
  </si>
  <si>
    <t>CBZ1165</t>
  </si>
  <si>
    <t>19G0009830</t>
  </si>
  <si>
    <t xml:space="preserve">AADITYA  </t>
  </si>
  <si>
    <t>19G0027288</t>
  </si>
  <si>
    <t>19G0100508</t>
  </si>
  <si>
    <t>AANCHAL  GAUTAM</t>
  </si>
  <si>
    <t>19G0028384</t>
  </si>
  <si>
    <t>AARTI  SHARMA</t>
  </si>
  <si>
    <t>19G0061017</t>
  </si>
  <si>
    <t>19G0058625</t>
  </si>
  <si>
    <t xml:space="preserve">AASMEEN  </t>
  </si>
  <si>
    <t>19G0002037</t>
  </si>
  <si>
    <t>AAYUSHI  MALIK</t>
  </si>
  <si>
    <t>19G0001905</t>
  </si>
  <si>
    <t xml:space="preserve">ADITYA  </t>
  </si>
  <si>
    <t>19G0062301</t>
  </si>
  <si>
    <t xml:space="preserve">ADITYA BHARDWAJ </t>
  </si>
  <si>
    <t>19G0007502</t>
  </si>
  <si>
    <t>AKANSHU  KAUSHIK</t>
  </si>
  <si>
    <t>19G0014991</t>
  </si>
  <si>
    <t>AKSHITA  BHARDWAJ</t>
  </si>
  <si>
    <t>19G0091030</t>
  </si>
  <si>
    <t>19G0051801</t>
  </si>
  <si>
    <t xml:space="preserve">ANIKET TYAGI </t>
  </si>
  <si>
    <t>19G0070192</t>
  </si>
  <si>
    <t>19G0024009</t>
  </si>
  <si>
    <t>19G0057642</t>
  </si>
  <si>
    <t>19G0020155</t>
  </si>
  <si>
    <t>19G0025566</t>
  </si>
  <si>
    <t>ANSHIKA  KAUSHIK</t>
  </si>
  <si>
    <t>19G0002400</t>
  </si>
  <si>
    <t>19G0005126</t>
  </si>
  <si>
    <t>19G0062139</t>
  </si>
  <si>
    <t>ANSHU  NEHRA</t>
  </si>
  <si>
    <t>19G0027917</t>
  </si>
  <si>
    <t>APARNA  JHA</t>
  </si>
  <si>
    <t>19G0094156</t>
  </si>
  <si>
    <t xml:space="preserve">ASHISH  </t>
  </si>
  <si>
    <t>19G0041018</t>
  </si>
  <si>
    <t xml:space="preserve">ASHUTOSH  </t>
  </si>
  <si>
    <t>19G0087296</t>
  </si>
  <si>
    <t xml:space="preserve">ASMITA RAI </t>
  </si>
  <si>
    <t>19G0048584</t>
  </si>
  <si>
    <t>AZAD  KAUSHIK</t>
  </si>
  <si>
    <t>19G0093036</t>
  </si>
  <si>
    <t xml:space="preserve">BEENU ALI </t>
  </si>
  <si>
    <t>19G0013154</t>
  </si>
  <si>
    <t>BHAWANA  TYAGI</t>
  </si>
  <si>
    <t>19G0029689</t>
  </si>
  <si>
    <t>19G0049108</t>
  </si>
  <si>
    <t>CHAAYA  SHARMA</t>
  </si>
  <si>
    <t>19G0122994</t>
  </si>
  <si>
    <t>CHANDAN  KUMAR</t>
  </si>
  <si>
    <t>19G0080473</t>
  </si>
  <si>
    <t>CHETAN  SHARMA</t>
  </si>
  <si>
    <t>19G0009839</t>
  </si>
  <si>
    <t>CHETNA  SHARMA</t>
  </si>
  <si>
    <t>19G0015377</t>
  </si>
  <si>
    <t xml:space="preserve">CHHAYA  </t>
  </si>
  <si>
    <t>19G0004752</t>
  </si>
  <si>
    <t>DARAKSHA  BANO</t>
  </si>
  <si>
    <t>19G0003594</t>
  </si>
  <si>
    <t>19G0042610</t>
  </si>
  <si>
    <t>19G0004282</t>
  </si>
  <si>
    <t>19G0013626</t>
  </si>
  <si>
    <t>DEEPANSHI  CHOUDHARY</t>
  </si>
  <si>
    <t>19G0036682</t>
  </si>
  <si>
    <t xml:space="preserve">DEEPIKA  </t>
  </si>
  <si>
    <t>19G0034425</t>
  </si>
  <si>
    <t xml:space="preserve">DEEPTI  </t>
  </si>
  <si>
    <t>19G0007920</t>
  </si>
  <si>
    <t xml:space="preserve">DIPIKA  </t>
  </si>
  <si>
    <t>19G0002470</t>
  </si>
  <si>
    <t xml:space="preserve">DISHA  </t>
  </si>
  <si>
    <t>19G0032566</t>
  </si>
  <si>
    <t xml:space="preserve">DISHANT  </t>
  </si>
  <si>
    <t>19G0007375</t>
  </si>
  <si>
    <t xml:space="preserve">EKTA  </t>
  </si>
  <si>
    <t>19G0089294</t>
  </si>
  <si>
    <t xml:space="preserve">FAIZAN  </t>
  </si>
  <si>
    <t>19G0015028</t>
  </si>
  <si>
    <t xml:space="preserve">FARJAN  </t>
  </si>
  <si>
    <t>19G0097948</t>
  </si>
  <si>
    <t xml:space="preserve">FARMAN  </t>
  </si>
  <si>
    <t>19G0086016</t>
  </si>
  <si>
    <t xml:space="preserve">FATMA  </t>
  </si>
  <si>
    <t>19G0091369</t>
  </si>
  <si>
    <t xml:space="preserve">HARIOM  </t>
  </si>
  <si>
    <t>19G0028195</t>
  </si>
  <si>
    <t>HARSH VARDHAN SINGH</t>
  </si>
  <si>
    <t>19G0096805</t>
  </si>
  <si>
    <t>HARSH VARDHAN TYAGI</t>
  </si>
  <si>
    <t>19G0006364</t>
  </si>
  <si>
    <t>HASAN  MEHNDI</t>
  </si>
  <si>
    <t>19G0087635</t>
  </si>
  <si>
    <t xml:space="preserve">HASTI  </t>
  </si>
  <si>
    <t>19G0034036</t>
  </si>
  <si>
    <t xml:space="preserve">IKRA  </t>
  </si>
  <si>
    <t>19G0021528</t>
  </si>
  <si>
    <t>IKRA  SAIFI</t>
  </si>
  <si>
    <t>19G0174437</t>
  </si>
  <si>
    <t>19G0033722</t>
  </si>
  <si>
    <t xml:space="preserve">JATIN  </t>
  </si>
  <si>
    <t>19G0164227</t>
  </si>
  <si>
    <t>JATIN  KUMAR</t>
  </si>
  <si>
    <t>19G0068168</t>
  </si>
  <si>
    <t xml:space="preserve">JOYA  </t>
  </si>
  <si>
    <t>19G0015957</t>
  </si>
  <si>
    <t xml:space="preserve">JUNAID  </t>
  </si>
  <si>
    <t>19G0004795</t>
  </si>
  <si>
    <t>19G0038044</t>
  </si>
  <si>
    <t>19G0019975</t>
  </si>
  <si>
    <t>19G0019885</t>
  </si>
  <si>
    <t>KANCHAN  SAINI</t>
  </si>
  <si>
    <t>19G0046681</t>
  </si>
  <si>
    <t>KASHISH  KHALID</t>
  </si>
  <si>
    <t>19G0015842</t>
  </si>
  <si>
    <t>KASHISH  TYAGI</t>
  </si>
  <si>
    <t>19G0056330</t>
  </si>
  <si>
    <t>KAVITA  BISHT</t>
  </si>
  <si>
    <t>19G0097592</t>
  </si>
  <si>
    <t xml:space="preserve">KHALID  </t>
  </si>
  <si>
    <t>19G0067364</t>
  </si>
  <si>
    <t>19G0005263</t>
  </si>
  <si>
    <t>KHUSHI  SHEKHAR</t>
  </si>
  <si>
    <t>19G0048870</t>
  </si>
  <si>
    <t>KHYATI  TAYAL</t>
  </si>
  <si>
    <t>19G0017560</t>
  </si>
  <si>
    <t>KM   SHIVANI</t>
  </si>
  <si>
    <t>19G0061686</t>
  </si>
  <si>
    <t>KM  ANSHU</t>
  </si>
  <si>
    <t>19G0081896</t>
  </si>
  <si>
    <t>KM  TANU</t>
  </si>
  <si>
    <t>19G0035973</t>
  </si>
  <si>
    <t>19G0028069</t>
  </si>
  <si>
    <t>19G0015691</t>
  </si>
  <si>
    <t>KOMAL  PAL</t>
  </si>
  <si>
    <t>19G0055029</t>
  </si>
  <si>
    <t>KUNWAR MOHD SHADMAN</t>
  </si>
  <si>
    <t>19G0001615</t>
  </si>
  <si>
    <t>19G0131065</t>
  </si>
  <si>
    <t>19G0000779</t>
  </si>
  <si>
    <t xml:space="preserve">MANASVI  </t>
  </si>
  <si>
    <t>19G0045734</t>
  </si>
  <si>
    <t>MANISH KUMAR RATHOR</t>
  </si>
  <si>
    <t>19G0007368</t>
  </si>
  <si>
    <t>MANJEET  RAJVANSHI</t>
  </si>
  <si>
    <t>19G0028574</t>
  </si>
  <si>
    <t>19G0005361</t>
  </si>
  <si>
    <t>19G0005631</t>
  </si>
  <si>
    <t>19G0050789</t>
  </si>
  <si>
    <t>19G0012279</t>
  </si>
  <si>
    <t>MEGHA  TYAGI</t>
  </si>
  <si>
    <t>19G0023183</t>
  </si>
  <si>
    <t>MINHAS  JHAJJ</t>
  </si>
  <si>
    <t>19G0013981</t>
  </si>
  <si>
    <t>MOHD HASIM SAIFI</t>
  </si>
  <si>
    <t>19G0000223</t>
  </si>
  <si>
    <t>19G0003494</t>
  </si>
  <si>
    <t xml:space="preserve">NANCY  </t>
  </si>
  <si>
    <t>19G0038545</t>
  </si>
  <si>
    <t xml:space="preserve">NAVEEN  </t>
  </si>
  <si>
    <t>19G0091579</t>
  </si>
  <si>
    <t>19G0038968</t>
  </si>
  <si>
    <t>NIDA  SAIFI</t>
  </si>
  <si>
    <t>19G0086916</t>
  </si>
  <si>
    <t>19G0042108</t>
  </si>
  <si>
    <t>19G0002183</t>
  </si>
  <si>
    <t>19G0026726</t>
  </si>
  <si>
    <t>19G0002688</t>
  </si>
  <si>
    <t>19G0106348</t>
  </si>
  <si>
    <t>19G0089619</t>
  </si>
  <si>
    <t>POOJA  DEVI</t>
  </si>
  <si>
    <t>19G0020865</t>
  </si>
  <si>
    <t>19G0087762</t>
  </si>
  <si>
    <t>19G0025273</t>
  </si>
  <si>
    <t>PRACHI  GARG</t>
  </si>
  <si>
    <t>19G0024468</t>
  </si>
  <si>
    <t>PRANEET  KUMAR</t>
  </si>
  <si>
    <t>19G0018651</t>
  </si>
  <si>
    <t>PREETI  SHARMA</t>
  </si>
  <si>
    <t>19G0039565</t>
  </si>
  <si>
    <t>19G0083226</t>
  </si>
  <si>
    <t>19G0021003</t>
  </si>
  <si>
    <t>19G0056250</t>
  </si>
  <si>
    <t>19G0160939</t>
  </si>
  <si>
    <t>19G0093397</t>
  </si>
  <si>
    <t>REENU  CHAUDHARY</t>
  </si>
  <si>
    <t>19G0014025</t>
  </si>
  <si>
    <t>ROBIN  SINGH</t>
  </si>
  <si>
    <t>19G0044400</t>
  </si>
  <si>
    <t>19G0055388</t>
  </si>
  <si>
    <t>SAGAR  VISHWAKARMA</t>
  </si>
  <si>
    <t>19G0037664</t>
  </si>
  <si>
    <t>SAHIL  KUMAR</t>
  </si>
  <si>
    <t>19G0103233</t>
  </si>
  <si>
    <t xml:space="preserve">SAHISTA  </t>
  </si>
  <si>
    <t>19G0012900</t>
  </si>
  <si>
    <t>SAKSHAM  SAXENA</t>
  </si>
  <si>
    <t>19G0040400</t>
  </si>
  <si>
    <t>19G0057030</t>
  </si>
  <si>
    <t>19G0067490</t>
  </si>
  <si>
    <t>SAKSHI  VIKAL</t>
  </si>
  <si>
    <t>19G0047311</t>
  </si>
  <si>
    <t>19G0024357</t>
  </si>
  <si>
    <t>SANDHYA  PARASAR</t>
  </si>
  <si>
    <t>19G0004740</t>
  </si>
  <si>
    <t>SANSKRITI  CHAUDHARY</t>
  </si>
  <si>
    <t>19G0031382</t>
  </si>
  <si>
    <t>SANSKRITI  TEOTIA</t>
  </si>
  <si>
    <t>19G0021215</t>
  </si>
  <si>
    <t>19G0024033</t>
  </si>
  <si>
    <t xml:space="preserve">SARFARAAZ  </t>
  </si>
  <si>
    <t>19G0044943</t>
  </si>
  <si>
    <t>SHAGUN  MALIK</t>
  </si>
  <si>
    <t>19G0083708</t>
  </si>
  <si>
    <t>19G0031826</t>
  </si>
  <si>
    <t>SHALU  KASANA</t>
  </si>
  <si>
    <t>19G0006410</t>
  </si>
  <si>
    <t>SHASHIKANT  TYAGI</t>
  </si>
  <si>
    <t>19G0007410</t>
  </si>
  <si>
    <t>SHEELU  CHAUDHARY</t>
  </si>
  <si>
    <t>19G0026194</t>
  </si>
  <si>
    <t>19G0015596</t>
  </si>
  <si>
    <t>19G0039076</t>
  </si>
  <si>
    <t>19G0130295</t>
  </si>
  <si>
    <t>SHIVANI  JAISWAL</t>
  </si>
  <si>
    <t>19G0029595</t>
  </si>
  <si>
    <t xml:space="preserve">SHOBHANA  </t>
  </si>
  <si>
    <t>19G0016801</t>
  </si>
  <si>
    <t>SHUAIB  SAIFI</t>
  </si>
  <si>
    <t>19G0030146</t>
  </si>
  <si>
    <t>19G0082141</t>
  </si>
  <si>
    <t>SOMENDRA  KUMAR</t>
  </si>
  <si>
    <t>19G0052655</t>
  </si>
  <si>
    <t>19G0040832</t>
  </si>
  <si>
    <t>19G0102889</t>
  </si>
  <si>
    <t>19G0060405</t>
  </si>
  <si>
    <t>TABASSUM  JAHAN</t>
  </si>
  <si>
    <t>19G0025111</t>
  </si>
  <si>
    <t>19G0053053</t>
  </si>
  <si>
    <t>19G0124327</t>
  </si>
  <si>
    <t xml:space="preserve">TANUJA  </t>
  </si>
  <si>
    <t>19G0004642</t>
  </si>
  <si>
    <t xml:space="preserve">TANVI  </t>
  </si>
  <si>
    <t>19G0001409</t>
  </si>
  <si>
    <t>19G0158332</t>
  </si>
  <si>
    <t>19G0034564</t>
  </si>
  <si>
    <t>19G0040395</t>
  </si>
  <si>
    <t>VAISHNAVI  GAUTAM</t>
  </si>
  <si>
    <t>19G0059685</t>
  </si>
  <si>
    <t>VANI  ATRI</t>
  </si>
  <si>
    <t>19G0008724</t>
  </si>
  <si>
    <t>19G0063745</t>
  </si>
  <si>
    <t>19G0006643</t>
  </si>
  <si>
    <t>VIDHI  CHAUDHARY</t>
  </si>
  <si>
    <t>19G0164703</t>
  </si>
  <si>
    <t xml:space="preserve">VIDHI SHARMA </t>
  </si>
  <si>
    <t>19G0031345</t>
  </si>
  <si>
    <t xml:space="preserve">VINIT  </t>
  </si>
  <si>
    <t>19G0031788</t>
  </si>
  <si>
    <t>19G0074150</t>
  </si>
  <si>
    <t>VINIT  KANSAL</t>
  </si>
  <si>
    <t>19G0118399</t>
  </si>
  <si>
    <t>19G0004028</t>
  </si>
  <si>
    <t>19G0009468</t>
  </si>
  <si>
    <t xml:space="preserve">ZESHAN  </t>
  </si>
  <si>
    <t>19G0057106</t>
  </si>
  <si>
    <t xml:space="preserve">AAKRITI  </t>
  </si>
  <si>
    <t>19G0053880</t>
  </si>
  <si>
    <t>19G0049254</t>
  </si>
  <si>
    <t>ABHISHEK  TIWARI</t>
  </si>
  <si>
    <t>19G0101613</t>
  </si>
  <si>
    <t xml:space="preserve">AJAY  </t>
  </si>
  <si>
    <t>19G0002724</t>
  </si>
  <si>
    <t>AKANSHA  SHARMA</t>
  </si>
  <si>
    <t>19G0021913</t>
  </si>
  <si>
    <t>ANAS  KHAN</t>
  </si>
  <si>
    <t>19G0119164</t>
  </si>
  <si>
    <t>ANKUR  SHARMA</t>
  </si>
  <si>
    <t>19G0072364</t>
  </si>
  <si>
    <t>ARYA  TEJASWANI</t>
  </si>
  <si>
    <t>19G0007965</t>
  </si>
  <si>
    <t xml:space="preserve">ASHU  </t>
  </si>
  <si>
    <t>19G0063169</t>
  </si>
  <si>
    <t>AYUSH  CHIKARA</t>
  </si>
  <si>
    <t>19G0033238</t>
  </si>
  <si>
    <t>19G0129238</t>
  </si>
  <si>
    <t xml:space="preserve">BHUPENDRA  </t>
  </si>
  <si>
    <t>19G0002406</t>
  </si>
  <si>
    <t xml:space="preserve">DEEPANSHI  </t>
  </si>
  <si>
    <t>19G0048562</t>
  </si>
  <si>
    <t>DEEPANSHI  TYAGI</t>
  </si>
  <si>
    <t>19G0038391</t>
  </si>
  <si>
    <t>19G0048737</t>
  </si>
  <si>
    <t>DOLI  YADAV</t>
  </si>
  <si>
    <t>19G0118819</t>
  </si>
  <si>
    <t>19G0078397</t>
  </si>
  <si>
    <t>HARSH  CHAUDHARY</t>
  </si>
  <si>
    <t>19G0039889</t>
  </si>
  <si>
    <t>HAYAT RAZA KAZMI</t>
  </si>
  <si>
    <t>19G0012205</t>
  </si>
  <si>
    <t>19G0104514</t>
  </si>
  <si>
    <t xml:space="preserve">ISMAIL  </t>
  </si>
  <si>
    <t>19G0022595</t>
  </si>
  <si>
    <t>19G0060067</t>
  </si>
  <si>
    <t>19G0053690</t>
  </si>
  <si>
    <t>KARTIK  GAUR</t>
  </si>
  <si>
    <t>19G0017356</t>
  </si>
  <si>
    <t xml:space="preserve">KIRTIKA  </t>
  </si>
  <si>
    <t>19G0045827</t>
  </si>
  <si>
    <t>LAKSHAY  BALHARA</t>
  </si>
  <si>
    <t>19G0020395</t>
  </si>
  <si>
    <t>19G0008764</t>
  </si>
  <si>
    <t>19G0043030</t>
  </si>
  <si>
    <t>19G0023663</t>
  </si>
  <si>
    <t>19G0011978</t>
  </si>
  <si>
    <t>19G0048821</t>
  </si>
  <si>
    <t>NIDHI  GAUTAM</t>
  </si>
  <si>
    <t>19G0012498</t>
  </si>
  <si>
    <t xml:space="preserve">NUPUR  </t>
  </si>
  <si>
    <t>19G0006680</t>
  </si>
  <si>
    <t>19G0014651</t>
  </si>
  <si>
    <t>19G0013750</t>
  </si>
  <si>
    <t>19G0064153</t>
  </si>
  <si>
    <t xml:space="preserve">PRATISTHA  </t>
  </si>
  <si>
    <t>19G0015505</t>
  </si>
  <si>
    <t>19G0084424</t>
  </si>
  <si>
    <t>RAJAN  SHARMA</t>
  </si>
  <si>
    <t>19G0121768</t>
  </si>
  <si>
    <t>19G0018762</t>
  </si>
  <si>
    <t>19G0009447</t>
  </si>
  <si>
    <t xml:space="preserve">RUHI  </t>
  </si>
  <si>
    <t>19G0087808</t>
  </si>
  <si>
    <t>RUPESH  KUMAR</t>
  </si>
  <si>
    <t>19G0023914</t>
  </si>
  <si>
    <t>SAHIL  MALIK</t>
  </si>
  <si>
    <t>19G0014595</t>
  </si>
  <si>
    <t>19G0019180</t>
  </si>
  <si>
    <t>SAKSHI  JOSHI</t>
  </si>
  <si>
    <t>19G0039467</t>
  </si>
  <si>
    <t>19G0044207</t>
  </si>
  <si>
    <t>19G0072530</t>
  </si>
  <si>
    <t>SIMRAN  SETIA</t>
  </si>
  <si>
    <t>19G0002624</t>
  </si>
  <si>
    <t>19G0073187</t>
  </si>
  <si>
    <t xml:space="preserve">SUHAIB  </t>
  </si>
  <si>
    <t>19G0060238</t>
  </si>
  <si>
    <t xml:space="preserve">SUSHMITA  </t>
  </si>
  <si>
    <t>19G0011758</t>
  </si>
  <si>
    <t>VANSHIKA  SHARMA</t>
  </si>
  <si>
    <t>19G0026359</t>
  </si>
  <si>
    <t>VIDHI  TYAGI</t>
  </si>
  <si>
    <t>19G0130274</t>
  </si>
  <si>
    <t>19G0051044</t>
  </si>
  <si>
    <t>VIKASH  SHARMA</t>
  </si>
  <si>
    <t>19G0009094</t>
  </si>
  <si>
    <t>19G0011129</t>
  </si>
  <si>
    <t>VISHAL  CHOUDHARY</t>
  </si>
  <si>
    <t>PSM1054</t>
  </si>
  <si>
    <t>PSM1055</t>
  </si>
  <si>
    <t>PSM1056</t>
  </si>
  <si>
    <t>PSM1057</t>
  </si>
  <si>
    <t>PSM1058</t>
  </si>
  <si>
    <t>19G0024125</t>
  </si>
  <si>
    <t>AADITYA  KUMAR</t>
  </si>
  <si>
    <t>19G0016700</t>
  </si>
  <si>
    <t>19G0032584</t>
  </si>
  <si>
    <t>AAKANSHA  CHAUHAN</t>
  </si>
  <si>
    <t>19G0012430</t>
  </si>
  <si>
    <t>19G0115480</t>
  </si>
  <si>
    <t>AASHISH  TOMAR</t>
  </si>
  <si>
    <t>19G0001295</t>
  </si>
  <si>
    <t xml:space="preserve">AASHISHRAJ  </t>
  </si>
  <si>
    <t>19G0030302</t>
  </si>
  <si>
    <t>ABHAY  KUMAR</t>
  </si>
  <si>
    <t>19G0112550</t>
  </si>
  <si>
    <t>19G0022003</t>
  </si>
  <si>
    <t>ADARSH  KUMAR</t>
  </si>
  <si>
    <t>19G0016985</t>
  </si>
  <si>
    <t>19G0048257</t>
  </si>
  <si>
    <t>19G0002451</t>
  </si>
  <si>
    <t>AMAN  KASHYAP</t>
  </si>
  <si>
    <t>19G0009323</t>
  </si>
  <si>
    <t>ANKUSH KUMAR SAINI</t>
  </si>
  <si>
    <t>19G0091333</t>
  </si>
  <si>
    <t>ANSHUL PRATAP SINGH</t>
  </si>
  <si>
    <t>19G0082954</t>
  </si>
  <si>
    <t>ANSHUMAN  DIWAKAR</t>
  </si>
  <si>
    <t>19G0058098</t>
  </si>
  <si>
    <t>19G0030545</t>
  </si>
  <si>
    <t xml:space="preserve">ARYAN  </t>
  </si>
  <si>
    <t>19G0000629</t>
  </si>
  <si>
    <t>BHANSHU KUMAR MADWA</t>
  </si>
  <si>
    <t>19G0078011</t>
  </si>
  <si>
    <t>BHAWNA  TOMAR</t>
  </si>
  <si>
    <t>19G0024407</t>
  </si>
  <si>
    <t>19G0013162</t>
  </si>
  <si>
    <t>CHINKI  CHAUDHARY</t>
  </si>
  <si>
    <t>19G0041833</t>
  </si>
  <si>
    <t xml:space="preserve">DANISH  </t>
  </si>
  <si>
    <t>19G0084481</t>
  </si>
  <si>
    <t>19G0004524</t>
  </si>
  <si>
    <t>DEEPANSHI  SHIWACH</t>
  </si>
  <si>
    <t>19G0018579</t>
  </si>
  <si>
    <t xml:space="preserve">DEVANSHEE  </t>
  </si>
  <si>
    <t>19G0109410</t>
  </si>
  <si>
    <t xml:space="preserve">DHARMANSHU  </t>
  </si>
  <si>
    <t>19G0182609</t>
  </si>
  <si>
    <t xml:space="preserve">GAURAVDEEP  </t>
  </si>
  <si>
    <t>19G0014533</t>
  </si>
  <si>
    <t>GEET  KUMAR</t>
  </si>
  <si>
    <t>19G0129192</t>
  </si>
  <si>
    <t xml:space="preserve">GILMAN  </t>
  </si>
  <si>
    <t>19G0023880</t>
  </si>
  <si>
    <t>19G0063736</t>
  </si>
  <si>
    <t>19G0042927</t>
  </si>
  <si>
    <t>HARSH  CHOUDHARY</t>
  </si>
  <si>
    <t>19G0001066</t>
  </si>
  <si>
    <t>19G0015175</t>
  </si>
  <si>
    <t>HARSHIT  CHAUDHARY</t>
  </si>
  <si>
    <t>19G0084247</t>
  </si>
  <si>
    <t>HARSHIT  CHOUDHARY</t>
  </si>
  <si>
    <t>19G0012742</t>
  </si>
  <si>
    <t>HARSHIT  TYAGI</t>
  </si>
  <si>
    <t>19G0016150</t>
  </si>
  <si>
    <t>HRITIK  KUMAR</t>
  </si>
  <si>
    <t>19G0014738</t>
  </si>
  <si>
    <t>ISHIKA  SHARMA</t>
  </si>
  <si>
    <t>19G0054654</t>
  </si>
  <si>
    <t>19G0016593</t>
  </si>
  <si>
    <t xml:space="preserve">JUBAIR  </t>
  </si>
  <si>
    <t>19G0019698</t>
  </si>
  <si>
    <t>19G0033161</t>
  </si>
  <si>
    <t>KAREENA  KASHYAP</t>
  </si>
  <si>
    <t>19G0047150</t>
  </si>
  <si>
    <t xml:space="preserve">KEERTI  </t>
  </si>
  <si>
    <t>19G0023931</t>
  </si>
  <si>
    <t>19G0000569</t>
  </si>
  <si>
    <t>19G0005258</t>
  </si>
  <si>
    <t>19G0026825</t>
  </si>
  <si>
    <t>KIRTIKA  SINGH</t>
  </si>
  <si>
    <t>19G0133585</t>
  </si>
  <si>
    <t xml:space="preserve">KUNAL  </t>
  </si>
  <si>
    <t>19G0001513</t>
  </si>
  <si>
    <t>KUSHAL  CHAND</t>
  </si>
  <si>
    <t>19G0019571</t>
  </si>
  <si>
    <t>LALIT  GUPTA</t>
  </si>
  <si>
    <t>19G0098791</t>
  </si>
  <si>
    <t>19G0032310</t>
  </si>
  <si>
    <t>19G0017248</t>
  </si>
  <si>
    <t xml:space="preserve">MANI  </t>
  </si>
  <si>
    <t>19G0066138</t>
  </si>
  <si>
    <t>19G0042847</t>
  </si>
  <si>
    <t>MITALI  CHAUDHARY</t>
  </si>
  <si>
    <t>19G0007297</t>
  </si>
  <si>
    <t>MOHD SHAKIB SAIFI</t>
  </si>
  <si>
    <t>19G0115181</t>
  </si>
  <si>
    <t xml:space="preserve">MOHIN  </t>
  </si>
  <si>
    <t>19G0043961</t>
  </si>
  <si>
    <t>MUKUND  SHARMA</t>
  </si>
  <si>
    <t>19G0173769</t>
  </si>
  <si>
    <t>19G0037805</t>
  </si>
  <si>
    <t>19G0048868</t>
  </si>
  <si>
    <t>19G0070371</t>
  </si>
  <si>
    <t>NIKHIL  DALAL</t>
  </si>
  <si>
    <t>19G0016151</t>
  </si>
  <si>
    <t>19G0002306</t>
  </si>
  <si>
    <t>19G0045068</t>
  </si>
  <si>
    <t>19G0171995</t>
  </si>
  <si>
    <t>19G0004219</t>
  </si>
  <si>
    <t>19G0003244</t>
  </si>
  <si>
    <t>19G0080590</t>
  </si>
  <si>
    <t xml:space="preserve">PIYUSH GUPTA </t>
  </si>
  <si>
    <t>19G0019265</t>
  </si>
  <si>
    <t>PRACHI  SAGAR</t>
  </si>
  <si>
    <t>19G0037088</t>
  </si>
  <si>
    <t>PRERNA  BHARDWAJ</t>
  </si>
  <si>
    <t>19G0017947</t>
  </si>
  <si>
    <t>PRIYA  BHATI</t>
  </si>
  <si>
    <t>19G0025167</t>
  </si>
  <si>
    <t>PRIYA  TITORIYA</t>
  </si>
  <si>
    <t>19G0022644</t>
  </si>
  <si>
    <t>19G0007118</t>
  </si>
  <si>
    <t>19G0023803</t>
  </si>
  <si>
    <t xml:space="preserve">RAJAT  </t>
  </si>
  <si>
    <t>19G0005289</t>
  </si>
  <si>
    <t>RASHMI  SHARMA</t>
  </si>
  <si>
    <t>19G0015109</t>
  </si>
  <si>
    <t>19G0040768</t>
  </si>
  <si>
    <t>RIYA  RANA</t>
  </si>
  <si>
    <t>19G0031017</t>
  </si>
  <si>
    <t>RONAK  CHAUDHARY</t>
  </si>
  <si>
    <t>19G0000692</t>
  </si>
  <si>
    <t xml:space="preserve">RUPALI  </t>
  </si>
  <si>
    <t>19G0105168</t>
  </si>
  <si>
    <t>19G0075924</t>
  </si>
  <si>
    <t>19G0004900</t>
  </si>
  <si>
    <t>SANIYA  PRAVEEN</t>
  </si>
  <si>
    <t>19G0042203</t>
  </si>
  <si>
    <t xml:space="preserve">SHAGUN  </t>
  </si>
  <si>
    <t>19G0007294</t>
  </si>
  <si>
    <t>SHAGUN  YADAV</t>
  </si>
  <si>
    <t>19G0000407</t>
  </si>
  <si>
    <t>19G0001884</t>
  </si>
  <si>
    <t>SHILPA  TYAGI</t>
  </si>
  <si>
    <t>19G0033076</t>
  </si>
  <si>
    <t>SHIVAM  CHAUDHARY</t>
  </si>
  <si>
    <t>19G0008332</t>
  </si>
  <si>
    <t>19G0004126</t>
  </si>
  <si>
    <t>19G0021837</t>
  </si>
  <si>
    <t>SHIVANI  RAI</t>
  </si>
  <si>
    <t>19G0047392</t>
  </si>
  <si>
    <t>SHIVPAL  SINGH</t>
  </si>
  <si>
    <t>19G0048708</t>
  </si>
  <si>
    <t>19G0025862</t>
  </si>
  <si>
    <t>SIMRAN  NAGAR</t>
  </si>
  <si>
    <t>19G0006407</t>
  </si>
  <si>
    <t>SPARSH  DAHIYA</t>
  </si>
  <si>
    <t>19G0095427</t>
  </si>
  <si>
    <t xml:space="preserve">SUMAN  </t>
  </si>
  <si>
    <t>19G0125779</t>
  </si>
  <si>
    <t xml:space="preserve">SWEETI  </t>
  </si>
  <si>
    <t>19G0054115</t>
  </si>
  <si>
    <t>SWEETY  SHARMA</t>
  </si>
  <si>
    <t>19G0013712</t>
  </si>
  <si>
    <t>19G0045589</t>
  </si>
  <si>
    <t>19G0018975</t>
  </si>
  <si>
    <t>19G0003974</t>
  </si>
  <si>
    <t>UPMA  TIWARI</t>
  </si>
  <si>
    <t>19G0003796</t>
  </si>
  <si>
    <t>19G0032721</t>
  </si>
  <si>
    <t>VASHU  UPADHYAY</t>
  </si>
  <si>
    <t>19G0023110</t>
  </si>
  <si>
    <t>19G0032085</t>
  </si>
  <si>
    <t>19G0006609</t>
  </si>
  <si>
    <t>19G0079268</t>
  </si>
  <si>
    <t>19G0035148</t>
  </si>
  <si>
    <t xml:space="preserve">VIPUL  </t>
  </si>
  <si>
    <t>19G0063873</t>
  </si>
  <si>
    <t>VIPUL  NEHRA</t>
  </si>
  <si>
    <t>19G0013077</t>
  </si>
  <si>
    <t>19G0012536</t>
  </si>
  <si>
    <t>VISHAL  CHIKARA</t>
  </si>
  <si>
    <t>19G0055133</t>
  </si>
  <si>
    <t>VISHAL  DAGAR</t>
  </si>
  <si>
    <t>19G0096881</t>
  </si>
  <si>
    <t>19G0106166</t>
  </si>
  <si>
    <t>VYAPTI  TYAGI</t>
  </si>
  <si>
    <t>PCM1108</t>
  </si>
  <si>
    <t>PCM1109</t>
  </si>
  <si>
    <t>PCM1110</t>
  </si>
  <si>
    <t>PCM1111</t>
  </si>
  <si>
    <t>PCM1112</t>
  </si>
  <si>
    <t>PCM1113</t>
  </si>
  <si>
    <t>PCM1114</t>
  </si>
  <si>
    <t>PCM1115</t>
  </si>
  <si>
    <t>PCM1116</t>
  </si>
  <si>
    <t>18G0027029</t>
  </si>
  <si>
    <t>18G0014812</t>
  </si>
  <si>
    <t>18G0000729</t>
  </si>
  <si>
    <t>18G0127370</t>
  </si>
  <si>
    <t>AANCHAL  DHAMA</t>
  </si>
  <si>
    <t>18G0021181</t>
  </si>
  <si>
    <t>AANCHAL  GIRI</t>
  </si>
  <si>
    <t>18G0020269</t>
  </si>
  <si>
    <t>ADNAN  KHAN</t>
  </si>
  <si>
    <t>18G0116291</t>
  </si>
  <si>
    <t>AJEETA  TYAGI</t>
  </si>
  <si>
    <t>18G0124972</t>
  </si>
  <si>
    <t>18G0061621</t>
  </si>
  <si>
    <t xml:space="preserve">ANAMTA  </t>
  </si>
  <si>
    <t>18G0011441</t>
  </si>
  <si>
    <t>18G0066998</t>
  </si>
  <si>
    <t>18G0008081</t>
  </si>
  <si>
    <t>18G0102187</t>
  </si>
  <si>
    <t>ANSHIKA  SINGH</t>
  </si>
  <si>
    <t>18G0103397</t>
  </si>
  <si>
    <t>ARJU TYAGI</t>
  </si>
  <si>
    <t>18G0014754</t>
  </si>
  <si>
    <t xml:space="preserve">AZRA  </t>
  </si>
  <si>
    <t>18G0104473</t>
  </si>
  <si>
    <t>CHAVI  CHAUDHARY</t>
  </si>
  <si>
    <t>18G0052801</t>
  </si>
  <si>
    <t>DEEPALI  SHARMA</t>
  </si>
  <si>
    <t>18G0014038</t>
  </si>
  <si>
    <t xml:space="preserve">GUDDAN  </t>
  </si>
  <si>
    <t>18G0007343</t>
  </si>
  <si>
    <t xml:space="preserve">GUDDI  </t>
  </si>
  <si>
    <t>18G0010000</t>
  </si>
  <si>
    <t>HEENA  PARVEEN</t>
  </si>
  <si>
    <t>18G0143724</t>
  </si>
  <si>
    <t xml:space="preserve">HEMLATA  </t>
  </si>
  <si>
    <t>18G0063305</t>
  </si>
  <si>
    <t xml:space="preserve">ICCHA  </t>
  </si>
  <si>
    <t>18G0135973</t>
  </si>
  <si>
    <t>ISHA  SHARMA</t>
  </si>
  <si>
    <t>18G0023037</t>
  </si>
  <si>
    <t>ITISHA  GARG</t>
  </si>
  <si>
    <t>18G0153999</t>
  </si>
  <si>
    <t>18G0113489</t>
  </si>
  <si>
    <t>KALASH  TYAGI</t>
  </si>
  <si>
    <t>18G0033039</t>
  </si>
  <si>
    <t>KIRTI VERMA</t>
  </si>
  <si>
    <t>18G0102369</t>
  </si>
  <si>
    <t>18G0035193</t>
  </si>
  <si>
    <t>LAXMI  HALDWANIYA</t>
  </si>
  <si>
    <t>18G0204032</t>
  </si>
  <si>
    <t>18G0119603</t>
  </si>
  <si>
    <t>MEGHA  DIXIT</t>
  </si>
  <si>
    <t>18G0117863</t>
  </si>
  <si>
    <t>MEGHA  SINGH</t>
  </si>
  <si>
    <t>18G0260022</t>
  </si>
  <si>
    <t>MEGHA  VATS</t>
  </si>
  <si>
    <t>MEGHA SHARMA</t>
  </si>
  <si>
    <t>MOHD. ARSHAD</t>
  </si>
  <si>
    <t>MOHSIN</t>
  </si>
  <si>
    <t>18G0009604</t>
  </si>
  <si>
    <t>MONA  SHARMA</t>
  </si>
  <si>
    <t>18G0113402</t>
  </si>
  <si>
    <t>18G0147662</t>
  </si>
  <si>
    <t>18G0054290</t>
  </si>
  <si>
    <t>18G0012535</t>
  </si>
  <si>
    <t xml:space="preserve">NARGIS  </t>
  </si>
  <si>
    <t>18G0013486</t>
  </si>
  <si>
    <t>18G0077057</t>
  </si>
  <si>
    <t>NEHAKANT  SAGAR</t>
  </si>
  <si>
    <t>18G0007661</t>
  </si>
  <si>
    <t xml:space="preserve">NIDA  </t>
  </si>
  <si>
    <t>18G0050347</t>
  </si>
  <si>
    <t>NIRMAL PAL</t>
  </si>
  <si>
    <t>18G0004569</t>
  </si>
  <si>
    <t>18G0001333</t>
  </si>
  <si>
    <t xml:space="preserve">NITIKA  </t>
  </si>
  <si>
    <t>18G0017453</t>
  </si>
  <si>
    <t>18G0113851</t>
  </si>
  <si>
    <t>PIYUSH  KUMAR</t>
  </si>
  <si>
    <t>18G0007768</t>
  </si>
  <si>
    <t>18G0101347</t>
  </si>
  <si>
    <t>PRACHI  RANA</t>
  </si>
  <si>
    <t>18G0042199</t>
  </si>
  <si>
    <t>PRACHI  VERMA</t>
  </si>
  <si>
    <t>18G0090068</t>
  </si>
  <si>
    <t>PRAMOD  KUMAR</t>
  </si>
  <si>
    <t>18G0130125</t>
  </si>
  <si>
    <t>PRAPTI  TYAGI</t>
  </si>
  <si>
    <t>18G0075752</t>
  </si>
  <si>
    <t>PRATEEK  KUMAR</t>
  </si>
  <si>
    <t>18G0019681</t>
  </si>
  <si>
    <t>18G0045620</t>
  </si>
  <si>
    <t>18G0018687</t>
  </si>
  <si>
    <t>PRIYA  TIWARI</t>
  </si>
  <si>
    <t>18G0001721</t>
  </si>
  <si>
    <t>PRIYAM  TYAGI</t>
  </si>
  <si>
    <t>18G0185724</t>
  </si>
  <si>
    <t>18G0138316</t>
  </si>
  <si>
    <t>PRIYANSHI  GAUTAM</t>
  </si>
  <si>
    <t>18G0104659</t>
  </si>
  <si>
    <t>PROTEEK  BHATTACHARYA</t>
  </si>
  <si>
    <t>18G0014954</t>
  </si>
  <si>
    <t>18G0079092</t>
  </si>
  <si>
    <t>18G0000777</t>
  </si>
  <si>
    <t>18G0040534</t>
  </si>
  <si>
    <t>REETU  RANI</t>
  </si>
  <si>
    <t>18G0007888</t>
  </si>
  <si>
    <t>18G0037976</t>
  </si>
  <si>
    <t>18G0262431</t>
  </si>
  <si>
    <t>RIYA SHARMA</t>
  </si>
  <si>
    <t>18G0110746</t>
  </si>
  <si>
    <t>RUPAL  BHARDWAJ</t>
  </si>
  <si>
    <t>18G0003161</t>
  </si>
  <si>
    <t>SABA  PARVEEN</t>
  </si>
  <si>
    <t>18G0014521</t>
  </si>
  <si>
    <t>18G0066409</t>
  </si>
  <si>
    <t>18G0049906</t>
  </si>
  <si>
    <t>SALONI  GIRI</t>
  </si>
  <si>
    <t>18G0066370</t>
  </si>
  <si>
    <t>18G0020834</t>
  </si>
  <si>
    <t xml:space="preserve">SAZIA  </t>
  </si>
  <si>
    <t>18G0016359</t>
  </si>
  <si>
    <t>SEEMA MALIK</t>
  </si>
  <si>
    <t>18G0052811</t>
  </si>
  <si>
    <t>SHAKSHI  RUHELA</t>
  </si>
  <si>
    <t>18G0022219</t>
  </si>
  <si>
    <t>18G0020923</t>
  </si>
  <si>
    <t>18G0015848</t>
  </si>
  <si>
    <t>18G0014842</t>
  </si>
  <si>
    <t>18G0047036</t>
  </si>
  <si>
    <t>18G0115856</t>
  </si>
  <si>
    <t>18G0022786</t>
  </si>
  <si>
    <t>SHIVANI  VIKAL</t>
  </si>
  <si>
    <t>SHIVANI PANWAR</t>
  </si>
  <si>
    <t>18G0075522</t>
  </si>
  <si>
    <t xml:space="preserve">SHIVESH  </t>
  </si>
  <si>
    <t>18G0104512</t>
  </si>
  <si>
    <t>SIMMI  RAGHAV</t>
  </si>
  <si>
    <t>18G0012618</t>
  </si>
  <si>
    <t>18G0010171</t>
  </si>
  <si>
    <t>SURAJ  TYAGI</t>
  </si>
  <si>
    <t>18G0050179</t>
  </si>
  <si>
    <t>SUSHIL  KUMAR</t>
  </si>
  <si>
    <t>18G0113470</t>
  </si>
  <si>
    <t>18G0023852</t>
  </si>
  <si>
    <t>18G0016392</t>
  </si>
  <si>
    <t>18G0145362</t>
  </si>
  <si>
    <t>18G0108114</t>
  </si>
  <si>
    <t>TANNU  RANI</t>
  </si>
  <si>
    <t>18G0112174</t>
  </si>
  <si>
    <t>TANU  TOMAR</t>
  </si>
  <si>
    <t>18G0135801</t>
  </si>
  <si>
    <t>TANVI  CHAUDHARY</t>
  </si>
  <si>
    <t>TINA SANGWAN</t>
  </si>
  <si>
    <t>18G0003754</t>
  </si>
  <si>
    <t>18G0001327</t>
  </si>
  <si>
    <t>VISWAS BHARDWAJ</t>
  </si>
  <si>
    <t>18G0019434</t>
  </si>
  <si>
    <t xml:space="preserve">YASMEEN  </t>
  </si>
  <si>
    <t>CBZ2084</t>
  </si>
  <si>
    <t>CBZ2085</t>
  </si>
  <si>
    <t>CBZ2086</t>
  </si>
  <si>
    <t>CBZ2087</t>
  </si>
  <si>
    <t>CBZ2088</t>
  </si>
  <si>
    <t>CBZ2089</t>
  </si>
  <si>
    <t>CBZ2090</t>
  </si>
  <si>
    <t>CBZ2091</t>
  </si>
  <si>
    <t>CBZ2092</t>
  </si>
  <si>
    <t>CBZ2093</t>
  </si>
  <si>
    <t>CBZ2094</t>
  </si>
  <si>
    <t>CBZ2095</t>
  </si>
  <si>
    <t>CBZ2096</t>
  </si>
  <si>
    <t>CBZ2097</t>
  </si>
  <si>
    <t>CBZ2098</t>
  </si>
  <si>
    <t>CBZ2099</t>
  </si>
  <si>
    <t>CBZ2100</t>
  </si>
  <si>
    <t>CBZ2101</t>
  </si>
  <si>
    <t>CBZ2102</t>
  </si>
  <si>
    <t>CBZ2103</t>
  </si>
  <si>
    <t>CBZ2104</t>
  </si>
  <si>
    <t>CBZ2105</t>
  </si>
  <si>
    <t>CBZ2106</t>
  </si>
  <si>
    <t>CBZ2107</t>
  </si>
  <si>
    <t>18G0023167</t>
  </si>
  <si>
    <t xml:space="preserve">AAFIYA  </t>
  </si>
  <si>
    <t>18G0001746</t>
  </si>
  <si>
    <t>18G0024747</t>
  </si>
  <si>
    <t>AASHUTOSH  SHARMA</t>
  </si>
  <si>
    <t>18G0025169</t>
  </si>
  <si>
    <t>18G0136145</t>
  </si>
  <si>
    <t>ABHISHEK  GUPTA</t>
  </si>
  <si>
    <t>18G0158650</t>
  </si>
  <si>
    <t>ABHISHEK  TOMAR</t>
  </si>
  <si>
    <t>18G0110060</t>
  </si>
  <si>
    <t xml:space="preserve">AFTAB  </t>
  </si>
  <si>
    <t>18G0011497</t>
  </si>
  <si>
    <t>18G0136653</t>
  </si>
  <si>
    <t>AKASH KUMAR PRAJAPATI</t>
  </si>
  <si>
    <t>18G0120582</t>
  </si>
  <si>
    <t>AMAN SHARMA</t>
  </si>
  <si>
    <t>18G0027939</t>
  </si>
  <si>
    <t>18G0109885</t>
  </si>
  <si>
    <t xml:space="preserve">ANKUR  </t>
  </si>
  <si>
    <t>18G0296922</t>
  </si>
  <si>
    <t>ANSH  AAZAD</t>
  </si>
  <si>
    <t>18G0052539</t>
  </si>
  <si>
    <t>18G0074724</t>
  </si>
  <si>
    <t>ASHMITA  YADAV</t>
  </si>
  <si>
    <t>18G0122393</t>
  </si>
  <si>
    <t>ASHWANI  SHARMA</t>
  </si>
  <si>
    <t>BABY</t>
  </si>
  <si>
    <t>18G0115977</t>
  </si>
  <si>
    <t>18G0054174</t>
  </si>
  <si>
    <t>18G0043179</t>
  </si>
  <si>
    <t>CHHAVI  YADAV</t>
  </si>
  <si>
    <t>DAKSH DARAYAN</t>
  </si>
  <si>
    <t>18G0000418</t>
  </si>
  <si>
    <t>18G0127020</t>
  </si>
  <si>
    <t>DEEPANSHU  CHAUDHARY</t>
  </si>
  <si>
    <t>18G0077206</t>
  </si>
  <si>
    <t>DHARMESH  KUMAR</t>
  </si>
  <si>
    <t>DIVYA</t>
  </si>
  <si>
    <t>18G0010060</t>
  </si>
  <si>
    <t>DIVYA  BANSAL</t>
  </si>
  <si>
    <t>18G0108635</t>
  </si>
  <si>
    <t xml:space="preserve">ESHIKA  </t>
  </si>
  <si>
    <t>18G0006118</t>
  </si>
  <si>
    <t>18G0029644</t>
  </si>
  <si>
    <t xml:space="preserve">GULSHANA  </t>
  </si>
  <si>
    <t>18G0106450</t>
  </si>
  <si>
    <t>HARSHIT  NIRWAL</t>
  </si>
  <si>
    <t>18G0097811</t>
  </si>
  <si>
    <t>18G0013782</t>
  </si>
  <si>
    <t>18G0110070</t>
  </si>
  <si>
    <t>HIMANSHU  MALIK</t>
  </si>
  <si>
    <t>18G0112689</t>
  </si>
  <si>
    <t>KANAK  TYAGI</t>
  </si>
  <si>
    <t>18G0142341</t>
  </si>
  <si>
    <t>KASHISH  KUMAR</t>
  </si>
  <si>
    <t>18G0088974</t>
  </si>
  <si>
    <t>18G0081189</t>
  </si>
  <si>
    <t>18G0075641</t>
  </si>
  <si>
    <t>18G0136723</t>
  </si>
  <si>
    <t>MAHIMA  TYAGI</t>
  </si>
  <si>
    <t>18G0099391</t>
  </si>
  <si>
    <t>MALIKA  SAGAR</t>
  </si>
  <si>
    <t>18G0015927</t>
  </si>
  <si>
    <t>18G0002482</t>
  </si>
  <si>
    <t>MANSI  RANI</t>
  </si>
  <si>
    <t>18G0003692</t>
  </si>
  <si>
    <t>MANU  CHAUDHARY</t>
  </si>
  <si>
    <t>18G0019608</t>
  </si>
  <si>
    <t>MOKSH</t>
  </si>
  <si>
    <t>18G0007552</t>
  </si>
  <si>
    <t>MUSKAN  CHAUDHARY</t>
  </si>
  <si>
    <t>18G0131595</t>
  </si>
  <si>
    <t>18G0033530</t>
  </si>
  <si>
    <t>18G0006758</t>
  </si>
  <si>
    <t>18G0009658</t>
  </si>
  <si>
    <t>NEHA  SAINI</t>
  </si>
  <si>
    <t>18G0005833</t>
  </si>
  <si>
    <t>NEHA  VERMA</t>
  </si>
  <si>
    <t>18G0053220</t>
  </si>
  <si>
    <t>NEHA  YADAV</t>
  </si>
  <si>
    <t>18G0049728</t>
  </si>
  <si>
    <t>18G0151570</t>
  </si>
  <si>
    <t xml:space="preserve">NIKKI  </t>
  </si>
  <si>
    <t>18G0067577</t>
  </si>
  <si>
    <t>18G0054102</t>
  </si>
  <si>
    <t>PARVEJ  KHAN</t>
  </si>
  <si>
    <t>18G0025265</t>
  </si>
  <si>
    <t>18G0021729</t>
  </si>
  <si>
    <t>18G0001328</t>
  </si>
  <si>
    <t>18G0056630</t>
  </si>
  <si>
    <t xml:space="preserve">RANI  </t>
  </si>
  <si>
    <t>18G0051112</t>
  </si>
  <si>
    <t>18G0040109</t>
  </si>
  <si>
    <t>18G0040139</t>
  </si>
  <si>
    <t>SAKSHAM  RANA</t>
  </si>
  <si>
    <t>18G0152011</t>
  </si>
  <si>
    <t>18G0016558</t>
  </si>
  <si>
    <t>18G0123069</t>
  </si>
  <si>
    <t>SHIVANI  PRIYA</t>
  </si>
  <si>
    <t>18G0021374</t>
  </si>
  <si>
    <t>18G0010992</t>
  </si>
  <si>
    <t>SIMRAN  TYAGI</t>
  </si>
  <si>
    <t>18G0044222</t>
  </si>
  <si>
    <t>18G0105456</t>
  </si>
  <si>
    <t xml:space="preserve">SRISHTI  </t>
  </si>
  <si>
    <t>18G0038315</t>
  </si>
  <si>
    <t>TANYA  TYAGI</t>
  </si>
  <si>
    <t>18G0003341</t>
  </si>
  <si>
    <t xml:space="preserve">VAJEEHA  </t>
  </si>
  <si>
    <t>18G0009965</t>
  </si>
  <si>
    <t>VIKAS TYAGI</t>
  </si>
  <si>
    <t>18G0007442</t>
  </si>
  <si>
    <t>PSM2025</t>
  </si>
  <si>
    <t>PSM2026</t>
  </si>
  <si>
    <t>PSM2027</t>
  </si>
  <si>
    <t>PSM2028</t>
  </si>
  <si>
    <t>PSM2029</t>
  </si>
  <si>
    <t>PSM2030</t>
  </si>
  <si>
    <t>PSM2031</t>
  </si>
  <si>
    <t>PSM2032</t>
  </si>
  <si>
    <t>PSM2033</t>
  </si>
  <si>
    <t>PSM2034</t>
  </si>
  <si>
    <t>PSM2035</t>
  </si>
  <si>
    <t>PSM2036</t>
  </si>
  <si>
    <t>PSM2037</t>
  </si>
  <si>
    <t>18G0118619</t>
  </si>
  <si>
    <t>ABHISHEK  VISHVAKARMA</t>
  </si>
  <si>
    <t>18G0028772</t>
  </si>
  <si>
    <t>AKSHITA  SAHU</t>
  </si>
  <si>
    <t>18G0005169</t>
  </si>
  <si>
    <t>ALSABA  ANSARI</t>
  </si>
  <si>
    <t>18G0050406</t>
  </si>
  <si>
    <t>ANCHAL  YADAV</t>
  </si>
  <si>
    <t>18G0012424</t>
  </si>
  <si>
    <t>18G0005064</t>
  </si>
  <si>
    <t>ANJALI  TIWARI</t>
  </si>
  <si>
    <t>18G0037630</t>
  </si>
  <si>
    <t>ARJUN  KUMAR</t>
  </si>
  <si>
    <t>18G0081957</t>
  </si>
  <si>
    <t xml:space="preserve">AYUSH  </t>
  </si>
  <si>
    <t>18G0134438</t>
  </si>
  <si>
    <t>CHHAVI  CHOUDHARY</t>
  </si>
  <si>
    <t>18G0081854</t>
  </si>
  <si>
    <t>18G0012332</t>
  </si>
  <si>
    <t xml:space="preserve">FAREEN  </t>
  </si>
  <si>
    <t>18G0116677</t>
  </si>
  <si>
    <t>ISHANT  KUMAR</t>
  </si>
  <si>
    <t>18G0101271</t>
  </si>
  <si>
    <t>18G0027297</t>
  </si>
  <si>
    <t>KULDEEP  KARDAM</t>
  </si>
  <si>
    <t>MUKUL PRABHA</t>
  </si>
  <si>
    <t>18G0066598</t>
  </si>
  <si>
    <t>18G0001184</t>
  </si>
  <si>
    <t>18G0046744</t>
  </si>
  <si>
    <t>18G0024943</t>
  </si>
  <si>
    <t>NEHA  JOSHI</t>
  </si>
  <si>
    <t>18G0016239</t>
  </si>
  <si>
    <t>18G0016580</t>
  </si>
  <si>
    <t>18G0173996</t>
  </si>
  <si>
    <t xml:space="preserve">PRAGYA  </t>
  </si>
  <si>
    <t>18G0123912</t>
  </si>
  <si>
    <t>PREET  PAYAL</t>
  </si>
  <si>
    <t>18G0068223</t>
  </si>
  <si>
    <t>PRIYA  PAL</t>
  </si>
  <si>
    <t>18G0100318</t>
  </si>
  <si>
    <t>RISHAB  SINGHAL</t>
  </si>
  <si>
    <t>18G0028121</t>
  </si>
  <si>
    <t>18G0001987</t>
  </si>
  <si>
    <t>SAKSHI  GUPTA</t>
  </si>
  <si>
    <t>18G0093081</t>
  </si>
  <si>
    <t>18G0073204</t>
  </si>
  <si>
    <t>SAPNA  SAINI</t>
  </si>
  <si>
    <t>18G0027721</t>
  </si>
  <si>
    <t>SHAHNE AALAM TYAGI</t>
  </si>
  <si>
    <t>18G0128927</t>
  </si>
  <si>
    <t>SHIVAM  TOMAR</t>
  </si>
  <si>
    <t>18G0094577</t>
  </si>
  <si>
    <t>18G0028331</t>
  </si>
  <si>
    <t xml:space="preserve">SUGANDH  </t>
  </si>
  <si>
    <t>18G0111660</t>
  </si>
  <si>
    <t>TANU  CHOUDHARY</t>
  </si>
  <si>
    <t>18G0021015</t>
  </si>
  <si>
    <t>ANKUSH</t>
  </si>
  <si>
    <t>16G0001187</t>
  </si>
  <si>
    <t>DIVYA SHARMA</t>
  </si>
  <si>
    <t>RB170062171217</t>
  </si>
  <si>
    <t>HARDIK VATS</t>
  </si>
  <si>
    <t>MANISHA</t>
  </si>
  <si>
    <t>16G0085950</t>
  </si>
  <si>
    <t>PARDEEP KUMAR</t>
  </si>
  <si>
    <t>16G0022028</t>
  </si>
  <si>
    <t>TANIYA</t>
  </si>
  <si>
    <t>16G0053835</t>
  </si>
  <si>
    <t>16G0007498</t>
  </si>
  <si>
    <t>ANKITA RAMOLA</t>
  </si>
  <si>
    <t>16G001821</t>
  </si>
  <si>
    <t>AVNI TYAGI</t>
  </si>
  <si>
    <t>16G0043569</t>
  </si>
  <si>
    <t>BHART GAHLOT</t>
  </si>
  <si>
    <t>16G0059681</t>
  </si>
  <si>
    <t>16G0046577</t>
  </si>
  <si>
    <t>BHAWANA</t>
  </si>
  <si>
    <t>16G0054806</t>
  </si>
  <si>
    <t>CHHAYA</t>
  </si>
  <si>
    <t>15G831409</t>
  </si>
  <si>
    <t>16G0006244</t>
  </si>
  <si>
    <t>DEEPIKA</t>
  </si>
  <si>
    <t>14G7695687</t>
  </si>
  <si>
    <t>16G0009963</t>
  </si>
  <si>
    <t>16G0007304</t>
  </si>
  <si>
    <t>15G0928698</t>
  </si>
  <si>
    <t>KARISHMA</t>
  </si>
  <si>
    <t>15G5382064</t>
  </si>
  <si>
    <t>15G5951463</t>
  </si>
  <si>
    <t>KOMAL CHAUDHARY</t>
  </si>
  <si>
    <t>15G3744268</t>
  </si>
  <si>
    <t>14G5655339</t>
  </si>
  <si>
    <t>16G0052803</t>
  </si>
  <si>
    <t>NIKITA TYAGI</t>
  </si>
  <si>
    <t>16G0003391</t>
  </si>
  <si>
    <t>15G3491430</t>
  </si>
  <si>
    <t>16G0108251</t>
  </si>
  <si>
    <t>POONAM</t>
  </si>
  <si>
    <t>14G2846630</t>
  </si>
  <si>
    <t>16G0028453</t>
  </si>
  <si>
    <t>SHAILY</t>
  </si>
  <si>
    <t>14G5617709</t>
  </si>
  <si>
    <t>SHAKSHI SHARMA</t>
  </si>
  <si>
    <t>16G0038384</t>
  </si>
  <si>
    <t>SHATAKSHI SINGH</t>
  </si>
  <si>
    <t>16G0076018</t>
  </si>
  <si>
    <t>SHILPI BEDI</t>
  </si>
  <si>
    <t>16G0040689</t>
  </si>
  <si>
    <t>15G5723806</t>
  </si>
  <si>
    <t>16G0000381</t>
  </si>
  <si>
    <t>SONIKA</t>
  </si>
  <si>
    <t>15G8998677</t>
  </si>
  <si>
    <t>TWINKLE</t>
  </si>
  <si>
    <t>16G0013346</t>
  </si>
  <si>
    <t>ANJANA</t>
  </si>
  <si>
    <t>16G0015751</t>
  </si>
  <si>
    <t>PRAGHTI</t>
  </si>
  <si>
    <t>M15538453</t>
  </si>
  <si>
    <t>16G0005138</t>
  </si>
  <si>
    <t>SAGAR ISNGH</t>
  </si>
  <si>
    <t>PSM3027</t>
  </si>
  <si>
    <t>PSM3028</t>
  </si>
  <si>
    <t>PSM3029</t>
  </si>
  <si>
    <t>PSM3030</t>
  </si>
  <si>
    <t>PSM3031</t>
  </si>
  <si>
    <t>PSM3032</t>
  </si>
  <si>
    <t>PSM3033</t>
  </si>
  <si>
    <t>PSM3034</t>
  </si>
  <si>
    <t>PSM3035</t>
  </si>
  <si>
    <t>PSM3036</t>
  </si>
  <si>
    <t>PSM3037</t>
  </si>
  <si>
    <t>PSM3038</t>
  </si>
  <si>
    <t>PSM3039</t>
  </si>
  <si>
    <t>PSM3040</t>
  </si>
  <si>
    <t>I1060</t>
  </si>
  <si>
    <t>I1061</t>
  </si>
  <si>
    <t>I1062</t>
  </si>
  <si>
    <t>I1063</t>
  </si>
  <si>
    <t>I1064</t>
  </si>
  <si>
    <t>I1065</t>
  </si>
  <si>
    <t>19P0124994</t>
  </si>
  <si>
    <t xml:space="preserve">AAS MOHAMMAD  </t>
  </si>
  <si>
    <t>19P0156354</t>
  </si>
  <si>
    <t>ABHINAV  MALIK</t>
  </si>
  <si>
    <t>19P0150586</t>
  </si>
  <si>
    <t>19P0222966</t>
  </si>
  <si>
    <t>ARUN   KUMAR</t>
  </si>
  <si>
    <t>19P0144257</t>
  </si>
  <si>
    <t>GUDDAN   SHARMA</t>
  </si>
  <si>
    <t>19P0178803</t>
  </si>
  <si>
    <t>HIMANI  TYAGI</t>
  </si>
  <si>
    <t>19P0138371</t>
  </si>
  <si>
    <t>19P0136100</t>
  </si>
  <si>
    <t>KAJAL   SHARMA</t>
  </si>
  <si>
    <t>19P0132211</t>
  </si>
  <si>
    <t>KHUSHBOO   RANI</t>
  </si>
  <si>
    <t>19P0140764</t>
  </si>
  <si>
    <t>KM   MANISHA</t>
  </si>
  <si>
    <t>19P0127690</t>
  </si>
  <si>
    <t xml:space="preserve">KM . CHANCHAL   </t>
  </si>
  <si>
    <t>19P0139873</t>
  </si>
  <si>
    <t xml:space="preserve">KM BHARTI  </t>
  </si>
  <si>
    <t>19P0140124</t>
  </si>
  <si>
    <t xml:space="preserve">KM LUXMI  </t>
  </si>
  <si>
    <t>19P0146534</t>
  </si>
  <si>
    <t>19P0137335</t>
  </si>
  <si>
    <t xml:space="preserve">KM POONAM  </t>
  </si>
  <si>
    <t>19P0148435</t>
  </si>
  <si>
    <t>KM RAJNI SAINI</t>
  </si>
  <si>
    <t>19P0151501</t>
  </si>
  <si>
    <t xml:space="preserve">KM SONIYA  </t>
  </si>
  <si>
    <t>19P0165118</t>
  </si>
  <si>
    <t xml:space="preserve">MOHD SHOAIB  </t>
  </si>
  <si>
    <t>19P0239855</t>
  </si>
  <si>
    <t>MOHIT   NAGAR</t>
  </si>
  <si>
    <t>19P0180217</t>
  </si>
  <si>
    <t>NEETU  BHARTI</t>
  </si>
  <si>
    <t>19P0135825</t>
  </si>
  <si>
    <t>19P0138729</t>
  </si>
  <si>
    <t xml:space="preserve">NIRMAL  </t>
  </si>
  <si>
    <t>19P0142504</t>
  </si>
  <si>
    <t>PARDEEP   KUMAR</t>
  </si>
  <si>
    <t>19P0142067</t>
  </si>
  <si>
    <t>19P0145635</t>
  </si>
  <si>
    <t>19P0137750</t>
  </si>
  <si>
    <t>PREETI  TYAGI</t>
  </si>
  <si>
    <t>19P0140233</t>
  </si>
  <si>
    <t>19P0148117</t>
  </si>
  <si>
    <t>19P0145241</t>
  </si>
  <si>
    <t xml:space="preserve">priyanka  </t>
  </si>
  <si>
    <t>19P0155939</t>
  </si>
  <si>
    <t>PRIYANSHU  SINGHAL</t>
  </si>
  <si>
    <t>19P0198545</t>
  </si>
  <si>
    <t xml:space="preserve">PUNIT  </t>
  </si>
  <si>
    <t>19P0139054</t>
  </si>
  <si>
    <t>19P0125210</t>
  </si>
  <si>
    <t>19P0156308</t>
  </si>
  <si>
    <t>19P0184915</t>
  </si>
  <si>
    <t xml:space="preserve">SAPANA  </t>
  </si>
  <si>
    <t>19P0137894</t>
  </si>
  <si>
    <t>SHAILY  SAIFI</t>
  </si>
  <si>
    <t>19P0143855</t>
  </si>
  <si>
    <t>SHEETAL  RAI</t>
  </si>
  <si>
    <t>19P0157479</t>
  </si>
  <si>
    <t>SHIV  RATAN</t>
  </si>
  <si>
    <t>19P0145916</t>
  </si>
  <si>
    <t>19P0174302</t>
  </si>
  <si>
    <t>19P0139528</t>
  </si>
  <si>
    <t>SHOBHA  SHARMA</t>
  </si>
  <si>
    <t>19P0141712</t>
  </si>
  <si>
    <t>SHUBHAM   GUPTA</t>
  </si>
  <si>
    <t>19P0135557</t>
  </si>
  <si>
    <t>SURBHI  SHARMA</t>
  </si>
  <si>
    <t>19P0138768</t>
  </si>
  <si>
    <t>19P0152891</t>
  </si>
  <si>
    <t>TUSHAR  CHOUDHARY</t>
  </si>
  <si>
    <t>19P0124255</t>
  </si>
  <si>
    <t>TUSHAR  JAIN</t>
  </si>
  <si>
    <t>19P0138288</t>
  </si>
  <si>
    <t>AKASH  KUMAR</t>
  </si>
  <si>
    <t>19P0166913</t>
  </si>
  <si>
    <t>19P0149124</t>
  </si>
  <si>
    <t>ANJALI  DIXIT</t>
  </si>
  <si>
    <t>19P0138551</t>
  </si>
  <si>
    <t xml:space="preserve">ANTIM  </t>
  </si>
  <si>
    <t>19P0156829</t>
  </si>
  <si>
    <t xml:space="preserve">ANU RANI </t>
  </si>
  <si>
    <t>19P0133006</t>
  </si>
  <si>
    <t>ASHHAR  HUSSAIN</t>
  </si>
  <si>
    <t>19P0137248</t>
  </si>
  <si>
    <t>19P0149907</t>
  </si>
  <si>
    <t>19P0135535</t>
  </si>
  <si>
    <t>KM  MANU</t>
  </si>
  <si>
    <t>19P0159405</t>
  </si>
  <si>
    <t>KM  RANI</t>
  </si>
  <si>
    <t>19P0137779</t>
  </si>
  <si>
    <t>KM AAKANKSHA   SHARMA</t>
  </si>
  <si>
    <t>19P0139677</t>
  </si>
  <si>
    <t xml:space="preserve">KM ANJUM CHAUHAN  </t>
  </si>
  <si>
    <t>19P0140241</t>
  </si>
  <si>
    <t>19P0137957</t>
  </si>
  <si>
    <t>19P0154266</t>
  </si>
  <si>
    <t>19P0150025</t>
  </si>
  <si>
    <t>NIDHI  CHAUDHARY</t>
  </si>
  <si>
    <t>19P0135836</t>
  </si>
  <si>
    <t>PARUL  TYAGI</t>
  </si>
  <si>
    <t>19P0137708</t>
  </si>
  <si>
    <t>19P0137187</t>
  </si>
  <si>
    <t>POOJA  KASHYAP</t>
  </si>
  <si>
    <t>19P0140731</t>
  </si>
  <si>
    <t xml:space="preserve">POOJA GAHLOT   </t>
  </si>
  <si>
    <t>19P0143618</t>
  </si>
  <si>
    <t>PRINCEE  KUMARI</t>
  </si>
  <si>
    <t>19P0139302</t>
  </si>
  <si>
    <t>RITIKA  DRAYAN</t>
  </si>
  <si>
    <t>19P0153958</t>
  </si>
  <si>
    <t xml:space="preserve">Sakshi  </t>
  </si>
  <si>
    <t>19P0242644</t>
  </si>
  <si>
    <t>19P0144459</t>
  </si>
  <si>
    <t>SHIVANI  GARG</t>
  </si>
  <si>
    <t>19P0147827</t>
  </si>
  <si>
    <t>SRISHTY  SHARMA</t>
  </si>
  <si>
    <t>19P0148712</t>
  </si>
  <si>
    <t>SWETA  VATS</t>
  </si>
  <si>
    <t>19P0140181</t>
  </si>
  <si>
    <t>19P0146635</t>
  </si>
  <si>
    <t>19P0134906</t>
  </si>
  <si>
    <t xml:space="preserve">ANSHUL  </t>
  </si>
  <si>
    <t>19P0144977</t>
  </si>
  <si>
    <t>19P0141146</t>
  </si>
  <si>
    <t xml:space="preserve">BOBY  </t>
  </si>
  <si>
    <t>19P0156749</t>
  </si>
  <si>
    <t xml:space="preserve">CHINU  </t>
  </si>
  <si>
    <t>19P0149612</t>
  </si>
  <si>
    <t>GARV  SINGH</t>
  </si>
  <si>
    <t>19P0119964</t>
  </si>
  <si>
    <t>19P0141662</t>
  </si>
  <si>
    <t>19P0139287</t>
  </si>
  <si>
    <t>KM  KANIKA SHARMA</t>
  </si>
  <si>
    <t>19P0137984</t>
  </si>
  <si>
    <t>19P0148455</t>
  </si>
  <si>
    <t>19P0147254</t>
  </si>
  <si>
    <t>KM REKHA  RATHI</t>
  </si>
  <si>
    <t>19P0137051</t>
  </si>
  <si>
    <t>19P0150018</t>
  </si>
  <si>
    <t xml:space="preserve">LADDO  </t>
  </si>
  <si>
    <t>19P0137405</t>
  </si>
  <si>
    <t>19P0123682</t>
  </si>
  <si>
    <t xml:space="preserve">MONA  </t>
  </si>
  <si>
    <t>19P0144933</t>
  </si>
  <si>
    <t>19P0134249</t>
  </si>
  <si>
    <t>PAWAN KUMAR SINGH</t>
  </si>
  <si>
    <t>19P0139385</t>
  </si>
  <si>
    <t>RAMA  KUMARI</t>
  </si>
  <si>
    <t>19P0141081</t>
  </si>
  <si>
    <t xml:space="preserve">RAVINDRI  </t>
  </si>
  <si>
    <t>19P0149924</t>
  </si>
  <si>
    <t>19P0134933</t>
  </si>
  <si>
    <t>19P0122228</t>
  </si>
  <si>
    <t>19P0122077</t>
  </si>
  <si>
    <t>19P0140573</t>
  </si>
  <si>
    <t>SHIWANI  TYAGI</t>
  </si>
  <si>
    <t>19P0124666</t>
  </si>
  <si>
    <t>SHOBHIT  TYAGI</t>
  </si>
  <si>
    <t>19P0136977</t>
  </si>
  <si>
    <t>19P0185143</t>
  </si>
  <si>
    <t>19P0193381</t>
  </si>
  <si>
    <t>HIN1030</t>
  </si>
  <si>
    <t>19P0149969</t>
  </si>
  <si>
    <t xml:space="preserve">AMINA  </t>
  </si>
  <si>
    <t>19P0155137</t>
  </si>
  <si>
    <t>19P0145693</t>
  </si>
  <si>
    <t>19P0144526</t>
  </si>
  <si>
    <t>19P0154001</t>
  </si>
  <si>
    <t>ANUBHAV  TYAGI</t>
  </si>
  <si>
    <t>19P0180060</t>
  </si>
  <si>
    <t xml:space="preserve">ANURAG  </t>
  </si>
  <si>
    <t>19P0134856</t>
  </si>
  <si>
    <t>ATITHI  GUPTA</t>
  </si>
  <si>
    <t>19P0140174</t>
  </si>
  <si>
    <t>AVANTIKA   GAUTAM</t>
  </si>
  <si>
    <t>19P0130471</t>
  </si>
  <si>
    <t>FARMAN  KHAN</t>
  </si>
  <si>
    <t>19P0149643</t>
  </si>
  <si>
    <t>19P0141861</t>
  </si>
  <si>
    <t xml:space="preserve">KM MANISHA   </t>
  </si>
  <si>
    <t>19P0127886</t>
  </si>
  <si>
    <t xml:space="preserve">KM SHIKHA  </t>
  </si>
  <si>
    <t>19P0196274</t>
  </si>
  <si>
    <t xml:space="preserve">LAXMI   </t>
  </si>
  <si>
    <t>19P0140185</t>
  </si>
  <si>
    <t>19P0150557</t>
  </si>
  <si>
    <t>MEENU  TEOTIA</t>
  </si>
  <si>
    <t>19P0137418</t>
  </si>
  <si>
    <t>MEHRAJ  JAHAN</t>
  </si>
  <si>
    <t>19P0144767</t>
  </si>
  <si>
    <t>MOHINI   GUPTA</t>
  </si>
  <si>
    <t>19P0139817</t>
  </si>
  <si>
    <t>19P0156480</t>
  </si>
  <si>
    <t>19P0134689</t>
  </si>
  <si>
    <t xml:space="preserve">NEHA   </t>
  </si>
  <si>
    <t>19P0132811</t>
  </si>
  <si>
    <t>NEHA  BISHT</t>
  </si>
  <si>
    <t>19P0146070</t>
  </si>
  <si>
    <t xml:space="preserve">NITIN  GOSWAMI </t>
  </si>
  <si>
    <t>19P0147036</t>
  </si>
  <si>
    <t>19P0145733</t>
  </si>
  <si>
    <t>PRIYANKA  SIROHI</t>
  </si>
  <si>
    <t>19P0198731</t>
  </si>
  <si>
    <t>RAJAT   KUMAR</t>
  </si>
  <si>
    <t>19P0119682</t>
  </si>
  <si>
    <t>ROHIT  BAINSLA</t>
  </si>
  <si>
    <t>19P0180416</t>
  </si>
  <si>
    <t>19P0145229</t>
  </si>
  <si>
    <t>19P0127491</t>
  </si>
  <si>
    <t>19P0122062</t>
  </si>
  <si>
    <t>19P0139627</t>
  </si>
  <si>
    <t>SANJU   SAINI</t>
  </si>
  <si>
    <t>19P0139074</t>
  </si>
  <si>
    <t>19P0141532</t>
  </si>
  <si>
    <t xml:space="preserve">VANI  </t>
  </si>
  <si>
    <t>19P0121463</t>
  </si>
  <si>
    <t xml:space="preserve">Vishal  </t>
  </si>
  <si>
    <t>POL1038</t>
  </si>
  <si>
    <t>POL1039</t>
  </si>
  <si>
    <t>POL1040</t>
  </si>
  <si>
    <t>POL1041</t>
  </si>
  <si>
    <t>POL1042</t>
  </si>
  <si>
    <t>POL1043</t>
  </si>
  <si>
    <t>POL1044</t>
  </si>
  <si>
    <t>POL1045</t>
  </si>
  <si>
    <t>POL1046</t>
  </si>
  <si>
    <t>POL1047</t>
  </si>
  <si>
    <t>POL1048</t>
  </si>
  <si>
    <t>POL1049</t>
  </si>
  <si>
    <t>19P0145143</t>
  </si>
  <si>
    <t xml:space="preserve">AARJU  </t>
  </si>
  <si>
    <t>19P0135186</t>
  </si>
  <si>
    <t>AASHITA  CHOUDHARY</t>
  </si>
  <si>
    <t>19P0121780</t>
  </si>
  <si>
    <t xml:space="preserve">AISHA  </t>
  </si>
  <si>
    <t>19P0134426</t>
  </si>
  <si>
    <t xml:space="preserve">ALISHA  </t>
  </si>
  <si>
    <t>19P0152121</t>
  </si>
  <si>
    <t>19P0134363</t>
  </si>
  <si>
    <t>19P0140835</t>
  </si>
  <si>
    <t>19P0122699</t>
  </si>
  <si>
    <t>19P0222087</t>
  </si>
  <si>
    <t>19P0138688</t>
  </si>
  <si>
    <t xml:space="preserve">DRAKSHA  </t>
  </si>
  <si>
    <t>19P0145852</t>
  </si>
  <si>
    <t>19P0120819</t>
  </si>
  <si>
    <t>19P0143497</t>
  </si>
  <si>
    <t>19P0135676</t>
  </si>
  <si>
    <t>19P0150525</t>
  </si>
  <si>
    <t>Jyoti  Kardam</t>
  </si>
  <si>
    <t>19P0136613</t>
  </si>
  <si>
    <t>KM  KAJAL</t>
  </si>
  <si>
    <t>19P0135767</t>
  </si>
  <si>
    <t>19P0232523</t>
  </si>
  <si>
    <t>19P0135483</t>
  </si>
  <si>
    <t>MANJU  KUMARI</t>
  </si>
  <si>
    <t>19P0139620</t>
  </si>
  <si>
    <t>MOH  SHAHRUKH</t>
  </si>
  <si>
    <t>19P0237913</t>
  </si>
  <si>
    <t>MOHAN VEER SINGH</t>
  </si>
  <si>
    <t>19P0142227</t>
  </si>
  <si>
    <t>19P0155011</t>
  </si>
  <si>
    <t>19P0123110</t>
  </si>
  <si>
    <t>19P0145500</t>
  </si>
  <si>
    <t xml:space="preserve">NAVEES  </t>
  </si>
  <si>
    <t>19P0151298</t>
  </si>
  <si>
    <t>19P0148730</t>
  </si>
  <si>
    <t>19P0141297</t>
  </si>
  <si>
    <t>NISHU  RANI</t>
  </si>
  <si>
    <t>19P0140261</t>
  </si>
  <si>
    <t xml:space="preserve">NITESH  </t>
  </si>
  <si>
    <t>19P0141030</t>
  </si>
  <si>
    <t>19P0194888</t>
  </si>
  <si>
    <t>PINKI   RANI</t>
  </si>
  <si>
    <t>19P0136998</t>
  </si>
  <si>
    <t>19P0191845</t>
  </si>
  <si>
    <t>POOJA  GAUTAM</t>
  </si>
  <si>
    <t>19P0149043</t>
  </si>
  <si>
    <t>Prashant  Chaudhary</t>
  </si>
  <si>
    <t>19P0142376</t>
  </si>
  <si>
    <t>19P0136141</t>
  </si>
  <si>
    <t xml:space="preserve">RAHUL   </t>
  </si>
  <si>
    <t>19P0146616</t>
  </si>
  <si>
    <t xml:space="preserve">RAKESH  </t>
  </si>
  <si>
    <t>19P0143682</t>
  </si>
  <si>
    <t>19P0149863</t>
  </si>
  <si>
    <t>RAMA  BHARTI</t>
  </si>
  <si>
    <t>19P0134853</t>
  </si>
  <si>
    <t xml:space="preserve">SANDAL  </t>
  </si>
  <si>
    <t>19P0136409</t>
  </si>
  <si>
    <t>19P0135554</t>
  </si>
  <si>
    <t>19P0134258</t>
  </si>
  <si>
    <t>19P0135163</t>
  </si>
  <si>
    <t xml:space="preserve">SIMRAN VIKAL  </t>
  </si>
  <si>
    <t>19P0150062</t>
  </si>
  <si>
    <t>19P0145265</t>
  </si>
  <si>
    <t>SUNDRI  KUMARI</t>
  </si>
  <si>
    <t>19P0148066</t>
  </si>
  <si>
    <t xml:space="preserve">VANDANA  </t>
  </si>
  <si>
    <t>19P0145451</t>
  </si>
  <si>
    <t>19P0136770</t>
  </si>
  <si>
    <t>19P0122386</t>
  </si>
  <si>
    <t>ARCHANA  RANI</t>
  </si>
  <si>
    <t>19P0138491</t>
  </si>
  <si>
    <t>19P0138480</t>
  </si>
  <si>
    <t>DEEPIKA  PANCHAL</t>
  </si>
  <si>
    <t>19P0139146</t>
  </si>
  <si>
    <t xml:space="preserve">Dipika Rani </t>
  </si>
  <si>
    <t>19P0134339</t>
  </si>
  <si>
    <t>19P0136984</t>
  </si>
  <si>
    <t>KM  PURNIMA BAISHLA</t>
  </si>
  <si>
    <t>19P0135661</t>
  </si>
  <si>
    <t>19P0123429</t>
  </si>
  <si>
    <t>19P0149065</t>
  </si>
  <si>
    <t>19P0139710</t>
  </si>
  <si>
    <t>19P0150324</t>
  </si>
  <si>
    <t>19P0153370</t>
  </si>
  <si>
    <t>19P0136535</t>
  </si>
  <si>
    <t>Abhishek   pal</t>
  </si>
  <si>
    <t>19P0135515</t>
  </si>
  <si>
    <t xml:space="preserve">AKANKSHA  </t>
  </si>
  <si>
    <t>19P0149808</t>
  </si>
  <si>
    <t>AKANSHA  POONIA</t>
  </si>
  <si>
    <t>19P0125349</t>
  </si>
  <si>
    <t>19P0134276</t>
  </si>
  <si>
    <t>19P0155591</t>
  </si>
  <si>
    <t>ANSHU   CHAUDHARY</t>
  </si>
  <si>
    <t>19P0136233</t>
  </si>
  <si>
    <t>ANSHU  SIHANI</t>
  </si>
  <si>
    <t>19P0193297</t>
  </si>
  <si>
    <t>APOORVA  SHARMA</t>
  </si>
  <si>
    <t>19P0137956</t>
  </si>
  <si>
    <t>ARTI   RANI</t>
  </si>
  <si>
    <t>19P0140442</t>
  </si>
  <si>
    <t>ARUN  PRAJAPATI</t>
  </si>
  <si>
    <t>19P0145301</t>
  </si>
  <si>
    <t>Ashu  Samaniya</t>
  </si>
  <si>
    <t>19P0124945</t>
  </si>
  <si>
    <t>AYUSHI  CHAUDHARY</t>
  </si>
  <si>
    <t>19P0132382</t>
  </si>
  <si>
    <t>19P0156398</t>
  </si>
  <si>
    <t>19P0185193</t>
  </si>
  <si>
    <t>19P0224690</t>
  </si>
  <si>
    <t>Harsha  Tyagi</t>
  </si>
  <si>
    <t>19P0155987</t>
  </si>
  <si>
    <t>HARSHITA  POONIA</t>
  </si>
  <si>
    <t>19P0141164</t>
  </si>
  <si>
    <t>HIMANI  BANSAL</t>
  </si>
  <si>
    <t>19P0140320</t>
  </si>
  <si>
    <t>19P0136838</t>
  </si>
  <si>
    <t>ISHU  GOEL</t>
  </si>
  <si>
    <t>19P0139811</t>
  </si>
  <si>
    <t>KAJAL   KASHYAP</t>
  </si>
  <si>
    <t>19P0136914</t>
  </si>
  <si>
    <t>19P0189254</t>
  </si>
  <si>
    <t>KANIKA   SHARMA</t>
  </si>
  <si>
    <t>19P0125409</t>
  </si>
  <si>
    <t xml:space="preserve">KAPIL  DEV </t>
  </si>
  <si>
    <t>19P0164399</t>
  </si>
  <si>
    <t>19P0193445</t>
  </si>
  <si>
    <t>KM DEEPA  CHOUDHARY</t>
  </si>
  <si>
    <t>19P0127379</t>
  </si>
  <si>
    <t xml:space="preserve">KM NIDHI  </t>
  </si>
  <si>
    <t>19P0136300</t>
  </si>
  <si>
    <t>KM SUSHMA  JOSHI</t>
  </si>
  <si>
    <t>19P0135012</t>
  </si>
  <si>
    <t>KSHAMA  SHARMA</t>
  </si>
  <si>
    <t>19P0149631</t>
  </si>
  <si>
    <t xml:space="preserve">KUMKUM  </t>
  </si>
  <si>
    <t>19P0123872</t>
  </si>
  <si>
    <t>MOH  ASIF</t>
  </si>
  <si>
    <t>19P0139413</t>
  </si>
  <si>
    <t>MOH  ZAID SIDDIQUI</t>
  </si>
  <si>
    <t>19P0128742</t>
  </si>
  <si>
    <t>MUBARIK  ALI</t>
  </si>
  <si>
    <t>19P0157849</t>
  </si>
  <si>
    <t>19P0145000</t>
  </si>
  <si>
    <t>NEETA  K C</t>
  </si>
  <si>
    <t>19P0135076</t>
  </si>
  <si>
    <t>19P0156311</t>
  </si>
  <si>
    <t>NEHA  SONI</t>
  </si>
  <si>
    <t>19P0150374</t>
  </si>
  <si>
    <t>PALLAVI   GULLIYA</t>
  </si>
  <si>
    <t>19P0208644</t>
  </si>
  <si>
    <t>PREETI  SAHA</t>
  </si>
  <si>
    <t>19P0155539</t>
  </si>
  <si>
    <t>19P0237982</t>
  </si>
  <si>
    <t>19P0143373</t>
  </si>
  <si>
    <t>SAKSHI  MISHRA</t>
  </si>
  <si>
    <t>19P0150306</t>
  </si>
  <si>
    <t>SAMRIDHI  RAWAT</t>
  </si>
  <si>
    <t>19P0207272</t>
  </si>
  <si>
    <t>SHABBIR  ANSARI</t>
  </si>
  <si>
    <t>19P0145332</t>
  </si>
  <si>
    <t>19P0139635</t>
  </si>
  <si>
    <t>19P0153283</t>
  </si>
  <si>
    <t>19P0131289</t>
  </si>
  <si>
    <t>19P0123304</t>
  </si>
  <si>
    <t>SWATI   RANI</t>
  </si>
  <si>
    <t>19P0131544</t>
  </si>
  <si>
    <t>SWATI  SINGH</t>
  </si>
  <si>
    <t>19P0140135</t>
  </si>
  <si>
    <t>19P0139294</t>
  </si>
  <si>
    <t>19P0139551</t>
  </si>
  <si>
    <t>19P0158665</t>
  </si>
  <si>
    <t>Vishal  Tripathi</t>
  </si>
  <si>
    <t>19P0140902</t>
  </si>
  <si>
    <t>AKANKSHA   VERMA</t>
  </si>
  <si>
    <t>19P0189224</t>
  </si>
  <si>
    <t>19P0141561</t>
  </si>
  <si>
    <t>19P0143760</t>
  </si>
  <si>
    <t>ANNAPURNA  BHARDWAJ</t>
  </si>
  <si>
    <t>19P0139808</t>
  </si>
  <si>
    <t>19P0140810</t>
  </si>
  <si>
    <t>19P0146603</t>
  </si>
  <si>
    <t>HARSHITA  TYAGI</t>
  </si>
  <si>
    <t>19P0132248</t>
  </si>
  <si>
    <t>KM  NEHA</t>
  </si>
  <si>
    <t>19P0121170</t>
  </si>
  <si>
    <t>KM KANCHAN  SHARMA</t>
  </si>
  <si>
    <t>19P0212981</t>
  </si>
  <si>
    <t>KM MONIKA GOSWAMI</t>
  </si>
  <si>
    <t>19P0214293</t>
  </si>
  <si>
    <t>19P0213178</t>
  </si>
  <si>
    <t xml:space="preserve">KM SHALINI </t>
  </si>
  <si>
    <t>19P0224200</t>
  </si>
  <si>
    <t>Meghna  Singh</t>
  </si>
  <si>
    <t>19P0152552</t>
  </si>
  <si>
    <t>Monika  Tomar</t>
  </si>
  <si>
    <t>19P0139723</t>
  </si>
  <si>
    <t>19P0143112</t>
  </si>
  <si>
    <t>NIKITA  VERMA</t>
  </si>
  <si>
    <t>19P0135922</t>
  </si>
  <si>
    <t>Omender  Kumar</t>
  </si>
  <si>
    <t>19P0145281</t>
  </si>
  <si>
    <t>19P0119685</t>
  </si>
  <si>
    <t>priya  bhatnagar</t>
  </si>
  <si>
    <t>19P0177763</t>
  </si>
  <si>
    <t>SHRUTI   DIXIT</t>
  </si>
  <si>
    <t>19P0151221</t>
  </si>
  <si>
    <t>19P0147505</t>
  </si>
  <si>
    <t>BOT1019</t>
  </si>
  <si>
    <t>BOT1020</t>
  </si>
  <si>
    <t>BOT1021</t>
  </si>
  <si>
    <t>BOT1022</t>
  </si>
  <si>
    <t>19P0140128</t>
  </si>
  <si>
    <t>Abhishek   Tyagi</t>
  </si>
  <si>
    <t>19P0140886</t>
  </si>
  <si>
    <t xml:space="preserve">Aditya   Kumar </t>
  </si>
  <si>
    <t>19P0148774</t>
  </si>
  <si>
    <t>19P0136387</t>
  </si>
  <si>
    <t>19P0228450</t>
  </si>
  <si>
    <t>ANUBHAV  AGGARWAL</t>
  </si>
  <si>
    <t>19P0138485</t>
  </si>
  <si>
    <t>APEKSHA  TYAGI</t>
  </si>
  <si>
    <t>19P0140167</t>
  </si>
  <si>
    <t xml:space="preserve">CHANCHAL   </t>
  </si>
  <si>
    <t>19P0141611</t>
  </si>
  <si>
    <t>DEVENDER  KUMAR JATTAWAL</t>
  </si>
  <si>
    <t>19P0149413</t>
  </si>
  <si>
    <t>19P0127590</t>
  </si>
  <si>
    <t>19P0150012</t>
  </si>
  <si>
    <t>19P0141345</t>
  </si>
  <si>
    <t>Lakshaya   Kansal</t>
  </si>
  <si>
    <t>19P0144057</t>
  </si>
  <si>
    <t>19P0146564</t>
  </si>
  <si>
    <t>Pankaj  Verma</t>
  </si>
  <si>
    <t>19P0146677</t>
  </si>
  <si>
    <t>SANDHYA  BHATI</t>
  </si>
  <si>
    <t>19P0118932</t>
  </si>
  <si>
    <t>SAURAV  KUMAR PANDEY</t>
  </si>
  <si>
    <t>19P0128478</t>
  </si>
  <si>
    <t>SONU  KUMAR</t>
  </si>
  <si>
    <t>19P0136787</t>
  </si>
  <si>
    <t>SUMANT  RAJ</t>
  </si>
  <si>
    <t>19P0136553</t>
  </si>
  <si>
    <t>19P0193677</t>
  </si>
  <si>
    <t>Vishal  Bargoti</t>
  </si>
  <si>
    <t>19P0149529</t>
  </si>
  <si>
    <t xml:space="preserve">ZEENAT  </t>
  </si>
  <si>
    <t>PHY1021</t>
  </si>
  <si>
    <t>19P0143338</t>
  </si>
  <si>
    <t>Aditi   Nigam</t>
  </si>
  <si>
    <t>19P0136337</t>
  </si>
  <si>
    <t>ANJALI  SHISHODIYA</t>
  </si>
  <si>
    <t>19P0138032</t>
  </si>
  <si>
    <t>19P0150298</t>
  </si>
  <si>
    <t>19P0192545</t>
  </si>
  <si>
    <t xml:space="preserve">Karishma  </t>
  </si>
  <si>
    <t>19P0143328</t>
  </si>
  <si>
    <t xml:space="preserve">KEHKASHAN  </t>
  </si>
  <si>
    <t>19P0140159</t>
  </si>
  <si>
    <t>19P0139356</t>
  </si>
  <si>
    <t xml:space="preserve">KM PRINCI  </t>
  </si>
  <si>
    <t>19P0144880</t>
  </si>
  <si>
    <t>Megha  Raghav</t>
  </si>
  <si>
    <t>19P0124728</t>
  </si>
  <si>
    <t>PALLAVI   CHAUDHARY</t>
  </si>
  <si>
    <t>19P0149130</t>
  </si>
  <si>
    <t>19P0134231</t>
  </si>
  <si>
    <t>PREETI  PANDEY</t>
  </si>
  <si>
    <t>19P0231850</t>
  </si>
  <si>
    <t>PRIYANKA  PURI</t>
  </si>
  <si>
    <t>19P0119478</t>
  </si>
  <si>
    <t>RAHUL  RAI</t>
  </si>
  <si>
    <t>19P0142150</t>
  </si>
  <si>
    <t>RANJANA  RAJBHAR</t>
  </si>
  <si>
    <t>19P0188647</t>
  </si>
  <si>
    <t>Renu  Choudhary</t>
  </si>
  <si>
    <t>19P0120651</t>
  </si>
  <si>
    <t>Sanju  kumar</t>
  </si>
  <si>
    <t>19P0138901</t>
  </si>
  <si>
    <t>19P0120836</t>
  </si>
  <si>
    <t>Shivani  Vimal</t>
  </si>
  <si>
    <t>19P0135229</t>
  </si>
  <si>
    <t>Sukriti   Raturi</t>
  </si>
  <si>
    <t>ZOO1020</t>
  </si>
  <si>
    <t>19P0148024</t>
  </si>
  <si>
    <t>AKANKSHA  VARSHNEY</t>
  </si>
  <si>
    <t>19P0235417</t>
  </si>
  <si>
    <t>19P0136017</t>
  </si>
  <si>
    <t>19P0240234</t>
  </si>
  <si>
    <t xml:space="preserve">ARCHANA   </t>
  </si>
  <si>
    <t>19P0190970</t>
  </si>
  <si>
    <t>ARPITA  ADHYA</t>
  </si>
  <si>
    <t>19P0134770</t>
  </si>
  <si>
    <t>CHITRA  TYAGI</t>
  </si>
  <si>
    <t>19P0156934</t>
  </si>
  <si>
    <t>19P0134396</t>
  </si>
  <si>
    <t>19P0190955</t>
  </si>
  <si>
    <t>KUNAL  SHARMA</t>
  </si>
  <si>
    <t>19P0140151</t>
  </si>
  <si>
    <t>19P0147327</t>
  </si>
  <si>
    <t>19P0119071</t>
  </si>
  <si>
    <t>19P0132904</t>
  </si>
  <si>
    <t>SAGAR   WALIA</t>
  </si>
  <si>
    <t>19P0186357</t>
  </si>
  <si>
    <t>Tanu  Yadav</t>
  </si>
  <si>
    <t>19P0122336</t>
  </si>
  <si>
    <t xml:space="preserve">Aayushi  </t>
  </si>
  <si>
    <t>19P0135291</t>
  </si>
  <si>
    <t>akash  chaudhary</t>
  </si>
  <si>
    <t>19P0142520</t>
  </si>
  <si>
    <t>Ambey  Prasad</t>
  </si>
  <si>
    <t>19P0139595</t>
  </si>
  <si>
    <t>ASRAR  AHMED</t>
  </si>
  <si>
    <t>19P0121108</t>
  </si>
  <si>
    <t>DEEPALI  TYAGI</t>
  </si>
  <si>
    <t>19P0140523</t>
  </si>
  <si>
    <t>Girjesh  Tiwari</t>
  </si>
  <si>
    <t>19P0217608</t>
  </si>
  <si>
    <t>KISHAN  PRAJAPATI</t>
  </si>
  <si>
    <t>19P0144447</t>
  </si>
  <si>
    <t>KM ANSHU  GARG</t>
  </si>
  <si>
    <t>19P0147579</t>
  </si>
  <si>
    <t>KM SANGEETA  SHARMA</t>
  </si>
  <si>
    <t>19P0140195</t>
  </si>
  <si>
    <t>19P0137056</t>
  </si>
  <si>
    <t>Pratibha  narang</t>
  </si>
  <si>
    <t>19P0140525</t>
  </si>
  <si>
    <t>19P0134813</t>
  </si>
  <si>
    <t>PRIYA  MEHRA</t>
  </si>
  <si>
    <t>19P0141800</t>
  </si>
  <si>
    <t>PRIYA  SRIVASTVA</t>
  </si>
  <si>
    <t>19P0139216</t>
  </si>
  <si>
    <t>19P0119063</t>
  </si>
  <si>
    <t>Suraj  Jaiswal</t>
  </si>
  <si>
    <t>19P0146606</t>
  </si>
  <si>
    <t>19P0125006</t>
  </si>
  <si>
    <t>19P0127958</t>
  </si>
  <si>
    <t xml:space="preserve">Vanita  </t>
  </si>
  <si>
    <t>19P0120699</t>
  </si>
  <si>
    <t>19P0141637</t>
  </si>
  <si>
    <t>VISHAL  TYAGI</t>
  </si>
  <si>
    <t>19P0135400</t>
  </si>
  <si>
    <t>CHEM1019</t>
  </si>
  <si>
    <t>CHEM1020</t>
  </si>
  <si>
    <t>CHEM1021</t>
  </si>
  <si>
    <t>CHEM1022</t>
  </si>
  <si>
    <t>I1066</t>
  </si>
  <si>
    <t>19P0146964</t>
  </si>
  <si>
    <t>AAKASH  NIRWAL</t>
  </si>
  <si>
    <t>19P0139134</t>
  </si>
  <si>
    <t xml:space="preserve">AANCHAL    </t>
  </si>
  <si>
    <t>19P0157104</t>
  </si>
  <si>
    <t>19P0157191</t>
  </si>
  <si>
    <t>ADITIYA  SHARMA</t>
  </si>
  <si>
    <t>19P0122329</t>
  </si>
  <si>
    <t>ANJU  PATEL</t>
  </si>
  <si>
    <t>19P0152883</t>
  </si>
  <si>
    <t>ANMOL  SHARMA</t>
  </si>
  <si>
    <t>19P0165358</t>
  </si>
  <si>
    <t>ANSH  TYAGI</t>
  </si>
  <si>
    <t>19P0141105</t>
  </si>
  <si>
    <t>ANSHI  TYAGI</t>
  </si>
  <si>
    <t>19P0138606</t>
  </si>
  <si>
    <t>19P0133305</t>
  </si>
  <si>
    <t>AYASHA  KHAN</t>
  </si>
  <si>
    <t>19P0143540</t>
  </si>
  <si>
    <t>19P0155191</t>
  </si>
  <si>
    <t xml:space="preserve">BEENA   </t>
  </si>
  <si>
    <t>19P0125383</t>
  </si>
  <si>
    <t>CHANCHAL  TYAGI</t>
  </si>
  <si>
    <t>19P0136996</t>
  </si>
  <si>
    <t xml:space="preserve">CHAVI  </t>
  </si>
  <si>
    <t>19P0134318</t>
  </si>
  <si>
    <t xml:space="preserve">CHHAVI  </t>
  </si>
  <si>
    <t>19P0143138</t>
  </si>
  <si>
    <t>DEEPIKA  TYAGI</t>
  </si>
  <si>
    <t>19P0145098</t>
  </si>
  <si>
    <t>19P0147849</t>
  </si>
  <si>
    <t>DHURVA  NEHRA</t>
  </si>
  <si>
    <t>19P0154660</t>
  </si>
  <si>
    <t>DIGDARSHIKA   MASAND</t>
  </si>
  <si>
    <t>19P0139860</t>
  </si>
  <si>
    <t>19P0141792</t>
  </si>
  <si>
    <t>19P0211602</t>
  </si>
  <si>
    <t>HEMANT  RAWAT</t>
  </si>
  <si>
    <t>19P0170091</t>
  </si>
  <si>
    <t>19P0138789</t>
  </si>
  <si>
    <t xml:space="preserve">ITIPAL  </t>
  </si>
  <si>
    <t>19P0139210</t>
  </si>
  <si>
    <t>19P0163886</t>
  </si>
  <si>
    <t>19P0188750</t>
  </si>
  <si>
    <t>19P0188639</t>
  </si>
  <si>
    <t>KARTIK  TYAGI</t>
  </si>
  <si>
    <t>19P0138242</t>
  </si>
  <si>
    <t>KAUSHKI  SHARMA</t>
  </si>
  <si>
    <t>19P0135785</t>
  </si>
  <si>
    <t>19P0137949</t>
  </si>
  <si>
    <t>19P0149103</t>
  </si>
  <si>
    <t>MOHIT   BANSAL</t>
  </si>
  <si>
    <t>19P0138858</t>
  </si>
  <si>
    <t xml:space="preserve">MONIKA   </t>
  </si>
  <si>
    <t>19P0136154</t>
  </si>
  <si>
    <t>MONU   SINGH</t>
  </si>
  <si>
    <t>19P0152526</t>
  </si>
  <si>
    <t xml:space="preserve">NANDANI  </t>
  </si>
  <si>
    <t>19P0135909</t>
  </si>
  <si>
    <t>NIDHI  TYAGI</t>
  </si>
  <si>
    <t>19P0210311</t>
  </si>
  <si>
    <t>19P0139094</t>
  </si>
  <si>
    <t>Nikita  Sharma</t>
  </si>
  <si>
    <t>19P0140301</t>
  </si>
  <si>
    <t>NITIN   CHAUDHARY</t>
  </si>
  <si>
    <t>19P0214964</t>
  </si>
  <si>
    <t>19P0137689</t>
  </si>
  <si>
    <t>19P0137930</t>
  </si>
  <si>
    <t>19P0151878</t>
  </si>
  <si>
    <t xml:space="preserve">PAYAL   </t>
  </si>
  <si>
    <t>19P0146551</t>
  </si>
  <si>
    <t>19P0156259</t>
  </si>
  <si>
    <t>19P0137101</t>
  </si>
  <si>
    <t>PREETI  RANI</t>
  </si>
  <si>
    <t>19P0141563</t>
  </si>
  <si>
    <t>19P0194807</t>
  </si>
  <si>
    <t>19P0141246</t>
  </si>
  <si>
    <t>19P0229216</t>
  </si>
  <si>
    <t>RAHUL   SHARMA</t>
  </si>
  <si>
    <t>19P0124064</t>
  </si>
  <si>
    <t>RIYA  TYAGI</t>
  </si>
  <si>
    <t>19P0190837</t>
  </si>
  <si>
    <t>ROHIT  SANGWAN</t>
  </si>
  <si>
    <t>19P0149709</t>
  </si>
  <si>
    <t>19P0148981</t>
  </si>
  <si>
    <t>19P0119953</t>
  </si>
  <si>
    <t>19P0142341</t>
  </si>
  <si>
    <t>SHIVANSHI  SHARMA</t>
  </si>
  <si>
    <t>19P0167645</t>
  </si>
  <si>
    <t xml:space="preserve">SOHEL  </t>
  </si>
  <si>
    <t>19P0141627</t>
  </si>
  <si>
    <t>19P0139404</t>
  </si>
  <si>
    <t>SONIYA  MAAN</t>
  </si>
  <si>
    <t>19P0155189</t>
  </si>
  <si>
    <t>SUSHEEL  KUMAR</t>
  </si>
  <si>
    <t>19P0136643</t>
  </si>
  <si>
    <t>SWATI  SHARMA</t>
  </si>
  <si>
    <t>19P0146080</t>
  </si>
  <si>
    <t>TARUN  CHAUDHARY</t>
  </si>
  <si>
    <t>19P0145515</t>
  </si>
  <si>
    <t>19P0135237</t>
  </si>
  <si>
    <t>19P0242283</t>
  </si>
  <si>
    <t>VANSHIKA   ANTAL</t>
  </si>
  <si>
    <t xml:space="preserve">SARTHAK NEHRA </t>
  </si>
  <si>
    <t>18P0190114</t>
  </si>
  <si>
    <t>ABDUL   MUGIS</t>
  </si>
  <si>
    <t>18P0169392</t>
  </si>
  <si>
    <t>ANIT  KUMAR</t>
  </si>
  <si>
    <t>18P0167688</t>
  </si>
  <si>
    <t xml:space="preserve">DHIRENDRA KUMAR  </t>
  </si>
  <si>
    <t>18P0192999</t>
  </si>
  <si>
    <t>18P0171352</t>
  </si>
  <si>
    <t xml:space="preserve">KM MUSKAAN  </t>
  </si>
  <si>
    <t>18P0190963</t>
  </si>
  <si>
    <t xml:space="preserve">KM PARUL  </t>
  </si>
  <si>
    <t>18P0189308</t>
  </si>
  <si>
    <t>KM RAFAT  JAHAN</t>
  </si>
  <si>
    <t>18P0176920</t>
  </si>
  <si>
    <t>18P0218358</t>
  </si>
  <si>
    <t>18P0191863</t>
  </si>
  <si>
    <t>18P0172639</t>
  </si>
  <si>
    <t>ROSHAN   NISHA</t>
  </si>
  <si>
    <t>18P0178473</t>
  </si>
  <si>
    <t xml:space="preserve">SUMIT  </t>
  </si>
  <si>
    <t>18P0304895</t>
  </si>
  <si>
    <t>VANDANA  BHARTI</t>
  </si>
  <si>
    <t>18P0189017</t>
  </si>
  <si>
    <t>18P0202048</t>
  </si>
  <si>
    <t xml:space="preserve">ZEBA  </t>
  </si>
  <si>
    <t>18P0184450</t>
  </si>
  <si>
    <t>Deepali  Gupta</t>
  </si>
  <si>
    <t>18P0185127</t>
  </si>
  <si>
    <t>DILSHAD  ALI</t>
  </si>
  <si>
    <t>18P0214114</t>
  </si>
  <si>
    <t>HARIOM  SAINI</t>
  </si>
  <si>
    <t>18P0169561</t>
  </si>
  <si>
    <t>JASIYA  ZEHRA</t>
  </si>
  <si>
    <t>18P0176358</t>
  </si>
  <si>
    <t xml:space="preserve">JIGYASA  </t>
  </si>
  <si>
    <t>18P0225711</t>
  </si>
  <si>
    <t>KAUSHAL  KUMAR</t>
  </si>
  <si>
    <t>18P0173180</t>
  </si>
  <si>
    <t>Km Doli Nahra</t>
  </si>
  <si>
    <t>18P0199384</t>
  </si>
  <si>
    <t>18P0177275</t>
  </si>
  <si>
    <t>18P0185311</t>
  </si>
  <si>
    <t>NANCY  DAGAR</t>
  </si>
  <si>
    <t>18P0217301</t>
  </si>
  <si>
    <t>18P0187839</t>
  </si>
  <si>
    <t>PAYAL  SHARMA</t>
  </si>
  <si>
    <t>18P0172910</t>
  </si>
  <si>
    <t>18P0186903</t>
  </si>
  <si>
    <t>SAGAR   SHARMA</t>
  </si>
  <si>
    <t>18P0251205</t>
  </si>
  <si>
    <t>RH180062267001</t>
  </si>
  <si>
    <t>RH180062267002</t>
  </si>
  <si>
    <t>Abhay Pratap Singh</t>
  </si>
  <si>
    <t>RH180062267003</t>
  </si>
  <si>
    <t>RH180062267004</t>
  </si>
  <si>
    <t xml:space="preserve">AMARDEEP  </t>
  </si>
  <si>
    <t>RH180062267005</t>
  </si>
  <si>
    <t>ANKIT  ARORA</t>
  </si>
  <si>
    <t>RH1700627648</t>
  </si>
  <si>
    <t>ANSHU SINGH</t>
  </si>
  <si>
    <t>RH180062267006</t>
  </si>
  <si>
    <t>ANUJ   KUMAR</t>
  </si>
  <si>
    <t>RH180062267007</t>
  </si>
  <si>
    <t>RH180062267008</t>
  </si>
  <si>
    <t>RH180062267009</t>
  </si>
  <si>
    <t>Bhawna  Gautam</t>
  </si>
  <si>
    <t>RH180062267010</t>
  </si>
  <si>
    <t>DIVYA   VERMA</t>
  </si>
  <si>
    <t>RH180062267011</t>
  </si>
  <si>
    <t xml:space="preserve">DUSHYANT  </t>
  </si>
  <si>
    <t>RH180062267012</t>
  </si>
  <si>
    <t>Hemant  Bhati</t>
  </si>
  <si>
    <t>RH180062267013</t>
  </si>
  <si>
    <t xml:space="preserve">JAISHREE  </t>
  </si>
  <si>
    <t>RH180062267015</t>
  </si>
  <si>
    <t>RB0621535055</t>
  </si>
  <si>
    <t>JYOTI GAUR</t>
  </si>
  <si>
    <t>RH180062267016</t>
  </si>
  <si>
    <t>RH180062267017</t>
  </si>
  <si>
    <t>KHUSHBOO   SINGH</t>
  </si>
  <si>
    <t>RH180062267018</t>
  </si>
  <si>
    <t>KM  NAJMIN</t>
  </si>
  <si>
    <t>RH180062267019</t>
  </si>
  <si>
    <t>KM ANJALI SAGAR</t>
  </si>
  <si>
    <t>RH180062267020</t>
  </si>
  <si>
    <t>RH180062267022</t>
  </si>
  <si>
    <t xml:space="preserve">KM. KHUSHBU  </t>
  </si>
  <si>
    <t>RH180062267023</t>
  </si>
  <si>
    <t xml:space="preserve">KM. PRIYANSHA  </t>
  </si>
  <si>
    <t>RH180062267024</t>
  </si>
  <si>
    <t xml:space="preserve">KM.PURNIMA  </t>
  </si>
  <si>
    <t>RH180062267025</t>
  </si>
  <si>
    <t>MANISHA  GIRI</t>
  </si>
  <si>
    <t>RH180062267026</t>
  </si>
  <si>
    <t>RH180062267027</t>
  </si>
  <si>
    <t>Mansi  Chaudhary</t>
  </si>
  <si>
    <t>RH180062267028</t>
  </si>
  <si>
    <t>MEENAKSHI  SHARMA</t>
  </si>
  <si>
    <t>RH180062267029</t>
  </si>
  <si>
    <t xml:space="preserve">NASHREEN  </t>
  </si>
  <si>
    <t>RH180062267030</t>
  </si>
  <si>
    <t>NEETU   CHAUDHARY</t>
  </si>
  <si>
    <t>RH180062267032</t>
  </si>
  <si>
    <t>NISHANT   SURAN</t>
  </si>
  <si>
    <t>RH180062267033</t>
  </si>
  <si>
    <t>PRACHI  MEHTA</t>
  </si>
  <si>
    <t>RH180062267035</t>
  </si>
  <si>
    <t>PRIYA  AGGARWAL</t>
  </si>
  <si>
    <t>RH180062267037</t>
  </si>
  <si>
    <t>SAAKSHI   TOMAR</t>
  </si>
  <si>
    <t>RH180062267040</t>
  </si>
  <si>
    <t>SAURABH  KUMAR</t>
  </si>
  <si>
    <t>RH180062267041</t>
  </si>
  <si>
    <t>Savita  Pal</t>
  </si>
  <si>
    <t>RH180062267042</t>
  </si>
  <si>
    <t>RH180062267043</t>
  </si>
  <si>
    <t>SHAKSHI  TYAGI</t>
  </si>
  <si>
    <t>RH180062267044</t>
  </si>
  <si>
    <t>SHALINI  VASHISHTH</t>
  </si>
  <si>
    <t>RH180062267045</t>
  </si>
  <si>
    <t>RH180062267046</t>
  </si>
  <si>
    <t>SHIVANI   PAL</t>
  </si>
  <si>
    <t>RH180062267047</t>
  </si>
  <si>
    <t>SHIVI  GUPTA</t>
  </si>
  <si>
    <t>RH180062267048</t>
  </si>
  <si>
    <t>RH180062267049</t>
  </si>
  <si>
    <t>RH180062267050</t>
  </si>
  <si>
    <t>RH180062267051</t>
  </si>
  <si>
    <t>UMA  DHAMIJA</t>
  </si>
  <si>
    <t>RH180062267052</t>
  </si>
  <si>
    <t>VERSHA  VERMA</t>
  </si>
  <si>
    <t>18P0294726</t>
  </si>
  <si>
    <t>ARUN  DWIVEDI</t>
  </si>
  <si>
    <t>18P0174760</t>
  </si>
  <si>
    <t xml:space="preserve">BHAWANA BHATTARAI </t>
  </si>
  <si>
    <t>18P0179651</t>
  </si>
  <si>
    <t xml:space="preserve">khushboo  </t>
  </si>
  <si>
    <t>18P0200454</t>
  </si>
  <si>
    <t xml:space="preserve">KM FARAH  </t>
  </si>
  <si>
    <t>18P0186174</t>
  </si>
  <si>
    <t xml:space="preserve">Km.Ujjawal  </t>
  </si>
  <si>
    <t>18P0223120</t>
  </si>
  <si>
    <t>MANISH KUMAR AWANA</t>
  </si>
  <si>
    <t>18P0188493</t>
  </si>
  <si>
    <t xml:space="preserve">MANJU  </t>
  </si>
  <si>
    <t>18P0172236</t>
  </si>
  <si>
    <t>NEHA   KUMARI</t>
  </si>
  <si>
    <t>18P0262463</t>
  </si>
  <si>
    <t>18P0237412</t>
  </si>
  <si>
    <t>18P0179439</t>
  </si>
  <si>
    <t>18P0165317</t>
  </si>
  <si>
    <t>ALPANA  PANDIT</t>
  </si>
  <si>
    <t>18P0170916</t>
  </si>
  <si>
    <t>18P0172632</t>
  </si>
  <si>
    <t>18P0232920</t>
  </si>
  <si>
    <t>18P0175254</t>
  </si>
  <si>
    <t>SUSMITA  CHAUDHARY</t>
  </si>
  <si>
    <t>18P0171040</t>
  </si>
  <si>
    <t>ABHISHEK   KUMAR</t>
  </si>
  <si>
    <t>18P0310425</t>
  </si>
  <si>
    <t>Alok Chandra  Ranjan</t>
  </si>
  <si>
    <t>18P0196963</t>
  </si>
  <si>
    <t>18P0259379</t>
  </si>
  <si>
    <t>18P0307481</t>
  </si>
  <si>
    <t>ANU  FOGAT</t>
  </si>
  <si>
    <t>18P0184238</t>
  </si>
  <si>
    <t>ASHA  PAL</t>
  </si>
  <si>
    <t>18P0209539</t>
  </si>
  <si>
    <t>BHAWNA   PURI</t>
  </si>
  <si>
    <t>18P0180397</t>
  </si>
  <si>
    <t>18P0188852</t>
  </si>
  <si>
    <t>18P0177011</t>
  </si>
  <si>
    <t>KHUSBU  KUMARI</t>
  </si>
  <si>
    <t>18P0188133</t>
  </si>
  <si>
    <t xml:space="preserve">KM ANJUM ANJUM </t>
  </si>
  <si>
    <t>18P0187020</t>
  </si>
  <si>
    <t>MUKUL  SHARMA</t>
  </si>
  <si>
    <t>18P0183118</t>
  </si>
  <si>
    <t>Priya   Kumari</t>
  </si>
  <si>
    <t>18P0306172</t>
  </si>
  <si>
    <t>RAKHI  CHOUDHARY</t>
  </si>
  <si>
    <t>18P0167957</t>
  </si>
  <si>
    <t>VIJAI  SINGH</t>
  </si>
  <si>
    <t>RI180062186001</t>
  </si>
  <si>
    <t>AAKASH  TYAGI</t>
  </si>
  <si>
    <t>RI180062186002</t>
  </si>
  <si>
    <t>AAYUSHI   CHAUDHARY</t>
  </si>
  <si>
    <t>RI180062186003</t>
  </si>
  <si>
    <t>ANKIT  VATS</t>
  </si>
  <si>
    <t>RI180062186004</t>
  </si>
  <si>
    <t>RI180062186005</t>
  </si>
  <si>
    <t>anmol  khullar</t>
  </si>
  <si>
    <t>RI180062186007</t>
  </si>
  <si>
    <t>BHAWNA   SHARMA</t>
  </si>
  <si>
    <t>RI180062186008</t>
  </si>
  <si>
    <t>DEEPALI  NIRMAL</t>
  </si>
  <si>
    <t>RI180062186009</t>
  </si>
  <si>
    <t>DIVYA  RAGHAV</t>
  </si>
  <si>
    <t>RI180062186010</t>
  </si>
  <si>
    <t>RI180062186011</t>
  </si>
  <si>
    <t>KAJAL  SANGWAN</t>
  </si>
  <si>
    <t>RI180062186012</t>
  </si>
  <si>
    <t>KARTIK  VERMA</t>
  </si>
  <si>
    <t>RI180062186013</t>
  </si>
  <si>
    <t>KM JYOTI  KUMARI</t>
  </si>
  <si>
    <t>RI180062186014</t>
  </si>
  <si>
    <t>RI180062186015</t>
  </si>
  <si>
    <t xml:space="preserve">KM PREKSHA  </t>
  </si>
  <si>
    <t>RI180062186016</t>
  </si>
  <si>
    <t>RI180062186017</t>
  </si>
  <si>
    <t>RI180062186018</t>
  </si>
  <si>
    <t>RI180062186019</t>
  </si>
  <si>
    <t>KM SHIVANI SHARMA</t>
  </si>
  <si>
    <t>RI180062186021</t>
  </si>
  <si>
    <t xml:space="preserve">KM VANSHIKA  </t>
  </si>
  <si>
    <t>RI180062186022</t>
  </si>
  <si>
    <t>Km. Manisha Rani</t>
  </si>
  <si>
    <t>RI180062186023</t>
  </si>
  <si>
    <t>RI180062186024</t>
  </si>
  <si>
    <t>RI180062186025</t>
  </si>
  <si>
    <t>MOEEN   KHAN</t>
  </si>
  <si>
    <t>RI180062186026</t>
  </si>
  <si>
    <t>MOHIT  CHAUDHARY</t>
  </si>
  <si>
    <t>RI180062186027</t>
  </si>
  <si>
    <t>MUJAHID  SAIFI</t>
  </si>
  <si>
    <t>RI180062186028</t>
  </si>
  <si>
    <t>RI180062186029</t>
  </si>
  <si>
    <t>NIKITA  MALIK</t>
  </si>
  <si>
    <t>RI180062186030</t>
  </si>
  <si>
    <t>NISHI   SHARMA</t>
  </si>
  <si>
    <t>RI180062186031</t>
  </si>
  <si>
    <t>NITIKA  BANSAL</t>
  </si>
  <si>
    <t>RI180062186032</t>
  </si>
  <si>
    <t>PRASHANT  AHLAWAT</t>
  </si>
  <si>
    <t>RI180062186033</t>
  </si>
  <si>
    <t>priyanshu  arya</t>
  </si>
  <si>
    <t>RI180062186035</t>
  </si>
  <si>
    <t xml:space="preserve">RESHU   TYAGI </t>
  </si>
  <si>
    <t>RI180062186036</t>
  </si>
  <si>
    <t>RI180062186037</t>
  </si>
  <si>
    <t xml:space="preserve">SALEEM  </t>
  </si>
  <si>
    <t>RI180062186039</t>
  </si>
  <si>
    <t>RI180062186040</t>
  </si>
  <si>
    <t>SHIVANI  NEHRA</t>
  </si>
  <si>
    <t>RI180062186041</t>
  </si>
  <si>
    <t>RI180062186042</t>
  </si>
  <si>
    <t>RI180062186043</t>
  </si>
  <si>
    <t>RI180062186044</t>
  </si>
  <si>
    <t>SUBHAM  SAINI</t>
  </si>
  <si>
    <t>RI180062186045</t>
  </si>
  <si>
    <t>RI180062186046</t>
  </si>
  <si>
    <t>RI180062186047</t>
  </si>
  <si>
    <t>18P0209520</t>
  </si>
  <si>
    <t>VIKAS  NARESH</t>
  </si>
  <si>
    <t>RG180062165001</t>
  </si>
  <si>
    <t>RG180062165002</t>
  </si>
  <si>
    <t>RG1700624905</t>
  </si>
  <si>
    <t>DAKSH TALUJA</t>
  </si>
  <si>
    <t>RG180062165003</t>
  </si>
  <si>
    <t>DEEPAK  KUMAR SAINI</t>
  </si>
  <si>
    <t>RG180062165004</t>
  </si>
  <si>
    <t>RG180062165005</t>
  </si>
  <si>
    <t xml:space="preserve">HIMANI  </t>
  </si>
  <si>
    <t>RG180062165006</t>
  </si>
  <si>
    <t>RG180062165007</t>
  </si>
  <si>
    <t xml:space="preserve">KALPNA  </t>
  </si>
  <si>
    <t>RG180062165010</t>
  </si>
  <si>
    <t>KM CHANCHAL RANI</t>
  </si>
  <si>
    <t>RG180062165011</t>
  </si>
  <si>
    <t>KM HIMANI TYAGI</t>
  </si>
  <si>
    <t>RG180062165013</t>
  </si>
  <si>
    <t xml:space="preserve">KM PRACHI </t>
  </si>
  <si>
    <t>RG180062165014</t>
  </si>
  <si>
    <t xml:space="preserve">KM RUBY  </t>
  </si>
  <si>
    <t>RG180062165016</t>
  </si>
  <si>
    <t>KM SAKSHI  SHARMA</t>
  </si>
  <si>
    <t>RG180062165015</t>
  </si>
  <si>
    <t>RG180062165018</t>
  </si>
  <si>
    <t>RG180062165020</t>
  </si>
  <si>
    <t>PAYAL  KASHYAP</t>
  </si>
  <si>
    <t>RG180062165023</t>
  </si>
  <si>
    <t xml:space="preserve">RAZIA  </t>
  </si>
  <si>
    <t>RG180062165027</t>
  </si>
  <si>
    <t>SWEEKRITI   DHYANI</t>
  </si>
  <si>
    <t>RG180062165028</t>
  </si>
  <si>
    <t>VIJETA  SAINI</t>
  </si>
  <si>
    <t>RG180062167003</t>
  </si>
  <si>
    <t>JAY  SHRE</t>
  </si>
  <si>
    <t>RG180062167004</t>
  </si>
  <si>
    <t>RG180062167005</t>
  </si>
  <si>
    <t>KM CHINKI  JARODIA</t>
  </si>
  <si>
    <t>RG180062167006</t>
  </si>
  <si>
    <t xml:space="preserve">KM FAREEN  </t>
  </si>
  <si>
    <t>RG180062167007</t>
  </si>
  <si>
    <t xml:space="preserve">KM GAZALA  </t>
  </si>
  <si>
    <t>RG180062167008</t>
  </si>
  <si>
    <t>RG180062167009</t>
  </si>
  <si>
    <t xml:space="preserve">neha  </t>
  </si>
  <si>
    <t>RG180062167010</t>
  </si>
  <si>
    <t>POOJA  KASYAP</t>
  </si>
  <si>
    <t>RG180062167012</t>
  </si>
  <si>
    <t>PRIYANKA  SHARMA</t>
  </si>
  <si>
    <t>16P0194925</t>
  </si>
  <si>
    <t>16P0193865</t>
  </si>
  <si>
    <t>DEEPTI</t>
  </si>
  <si>
    <t>RG180062169003</t>
  </si>
  <si>
    <t>RG180062169005</t>
  </si>
  <si>
    <t>RG180062169008</t>
  </si>
  <si>
    <t>RG180062169010</t>
  </si>
  <si>
    <t>MANSI  BAISOYA</t>
  </si>
  <si>
    <t>RG180062169011</t>
  </si>
  <si>
    <t>MUKESH KUMAR YADAV</t>
  </si>
  <si>
    <t>RG180062169012</t>
  </si>
  <si>
    <t>RG180062169013</t>
  </si>
  <si>
    <t>RG180062169015</t>
  </si>
  <si>
    <t>SANJU  KUMARI</t>
  </si>
  <si>
    <t>RG180062169016</t>
  </si>
  <si>
    <t>RG180062169017</t>
  </si>
  <si>
    <t>RG180062169002</t>
  </si>
  <si>
    <t>RG180062169018</t>
  </si>
  <si>
    <t>SUSHMA</t>
  </si>
  <si>
    <t>RG180062169009</t>
  </si>
  <si>
    <t>RG180062169019</t>
  </si>
  <si>
    <t>SUSHMA RANI</t>
  </si>
  <si>
    <t>RG180062169004</t>
  </si>
  <si>
    <t>RG180062169007</t>
  </si>
  <si>
    <t>RG1621062017</t>
  </si>
  <si>
    <t>MEENU</t>
  </si>
  <si>
    <t>RG180062169014</t>
  </si>
  <si>
    <t>RAKHI</t>
  </si>
  <si>
    <t>RG180062169006</t>
  </si>
  <si>
    <t>MADHU</t>
  </si>
  <si>
    <t>RG180062170001</t>
  </si>
  <si>
    <t>AASMA  JAHAN</t>
  </si>
  <si>
    <t>RG180062170003</t>
  </si>
  <si>
    <t>RG180062170004</t>
  </si>
  <si>
    <t>RG180062170005</t>
  </si>
  <si>
    <t>RG180062170006</t>
  </si>
  <si>
    <t>RG180062170007</t>
  </si>
  <si>
    <t xml:space="preserve">KM ALISHA  </t>
  </si>
  <si>
    <t>RG180062170009</t>
  </si>
  <si>
    <t xml:space="preserve">KM KAJAL </t>
  </si>
  <si>
    <t>RG180062170010</t>
  </si>
  <si>
    <t>KM ROOHI  HAWARI</t>
  </si>
  <si>
    <t>RG180062170011</t>
  </si>
  <si>
    <t xml:space="preserve">KM SHIPRA  </t>
  </si>
  <si>
    <t>RG180062170012</t>
  </si>
  <si>
    <t>RG180062170013</t>
  </si>
  <si>
    <t>RG180062170014</t>
  </si>
  <si>
    <t>RG180062170015</t>
  </si>
  <si>
    <t>NEHA  DEVI</t>
  </si>
  <si>
    <t>RG180062170016</t>
  </si>
  <si>
    <t>RG180062170017</t>
  </si>
  <si>
    <t>SHAKSHI  LATIYAN</t>
  </si>
  <si>
    <t>RG180062170018</t>
  </si>
  <si>
    <t>RG180062170019</t>
  </si>
  <si>
    <t>VIJAY   KUMAR</t>
  </si>
  <si>
    <t>RG180062176001</t>
  </si>
  <si>
    <t xml:space="preserve">AFSAAR   </t>
  </si>
  <si>
    <t>RG180062176002</t>
  </si>
  <si>
    <t>RG180062176005</t>
  </si>
  <si>
    <t>RG180062176006</t>
  </si>
  <si>
    <t>RG180062176008</t>
  </si>
  <si>
    <t>RG180062176009</t>
  </si>
  <si>
    <t xml:space="preserve">DEEKSHA  </t>
  </si>
  <si>
    <t>RG180062176010</t>
  </si>
  <si>
    <t xml:space="preserve">HASEENA  </t>
  </si>
  <si>
    <t>RG180062176011</t>
  </si>
  <si>
    <t>INDRA  KUMAR MAURYA</t>
  </si>
  <si>
    <t>RG180062176012</t>
  </si>
  <si>
    <t>RG180062176014</t>
  </si>
  <si>
    <t>KAMINI  SHARMA</t>
  </si>
  <si>
    <t>RG180062176015</t>
  </si>
  <si>
    <t>KANIKA PRATAP SINGH</t>
  </si>
  <si>
    <t>RG180062176016</t>
  </si>
  <si>
    <t>KAVITA  RANI</t>
  </si>
  <si>
    <t>RG180062176017</t>
  </si>
  <si>
    <t>RG180062176018</t>
  </si>
  <si>
    <t>KM  RADHA</t>
  </si>
  <si>
    <t>RG180062176019</t>
  </si>
  <si>
    <t>KM  SHIVANI</t>
  </si>
  <si>
    <t>RG180062176020</t>
  </si>
  <si>
    <t xml:space="preserve">KM FAUZIYA KHAN  </t>
  </si>
  <si>
    <t>RG180062176021</t>
  </si>
  <si>
    <t xml:space="preserve">KM KIRAN  </t>
  </si>
  <si>
    <t>RG180062176023</t>
  </si>
  <si>
    <t>RG180062176024</t>
  </si>
  <si>
    <t>KM PRIYA  RANI</t>
  </si>
  <si>
    <t>RG180062176025</t>
  </si>
  <si>
    <t>RG180062176026</t>
  </si>
  <si>
    <t>KM SHIVANI  RANI</t>
  </si>
  <si>
    <t>RG180062176027</t>
  </si>
  <si>
    <t>KM SONAM  KASHYAP</t>
  </si>
  <si>
    <t>RG180062176028</t>
  </si>
  <si>
    <t>NAUSHEEN   KHATOON</t>
  </si>
  <si>
    <t>RG180062176029</t>
  </si>
  <si>
    <t>RG180062176030</t>
  </si>
  <si>
    <t>RG180062176031</t>
  </si>
  <si>
    <t xml:space="preserve">PUJA  </t>
  </si>
  <si>
    <t>RG180062176033</t>
  </si>
  <si>
    <t>RAKHI   SAINI</t>
  </si>
  <si>
    <t>RG180062176034</t>
  </si>
  <si>
    <t>RAVI  NARESH</t>
  </si>
  <si>
    <t>RG180062176035</t>
  </si>
  <si>
    <t>REENA  RANI</t>
  </si>
  <si>
    <t>RG180062176036</t>
  </si>
  <si>
    <t xml:space="preserve">REETA  </t>
  </si>
  <si>
    <t>RG180062176037</t>
  </si>
  <si>
    <t xml:space="preserve">SAJIA  </t>
  </si>
  <si>
    <t>RG180062176038</t>
  </si>
  <si>
    <t>RG180062176039</t>
  </si>
  <si>
    <t>RG180062176041</t>
  </si>
  <si>
    <t>RG180062176043</t>
  </si>
  <si>
    <t>RG180062176045</t>
  </si>
  <si>
    <t>Soniya  Gautam</t>
  </si>
  <si>
    <t>RG180062176046</t>
  </si>
  <si>
    <t xml:space="preserve">UPASANA  </t>
  </si>
  <si>
    <t>NIKKI</t>
  </si>
  <si>
    <t>NISHANT DHARIWAL</t>
  </si>
  <si>
    <t>RG180062178001</t>
  </si>
  <si>
    <t>RG180062178004</t>
  </si>
  <si>
    <t>KANCHAN   TYAGI</t>
  </si>
  <si>
    <t>RG180062178006</t>
  </si>
  <si>
    <t>RG180062178007</t>
  </si>
  <si>
    <t xml:space="preserve">KM. SHIVANI  </t>
  </si>
  <si>
    <t>RG180062178008</t>
  </si>
  <si>
    <t>KSHMA  SHARMA</t>
  </si>
  <si>
    <t>RG180062178009</t>
  </si>
  <si>
    <t>RG180062178010</t>
  </si>
  <si>
    <t>RG180062178011</t>
  </si>
  <si>
    <t>RG180062178012</t>
  </si>
  <si>
    <t>RG180062178013</t>
  </si>
  <si>
    <t xml:space="preserve">SANGEETA   </t>
  </si>
  <si>
    <t>RG180062178005</t>
  </si>
  <si>
    <t>AARTI SAI NI</t>
  </si>
  <si>
    <t>Student Attendance August - 2019 Session 2019-20 M.A. HISTORY</t>
  </si>
  <si>
    <t>Student Attendance August - 2019 Session 2019-20 B.Com. I</t>
  </si>
  <si>
    <t>Student Attendance August - 2019 Session 2019-20 B.Com. II</t>
  </si>
  <si>
    <t>Student Attendance August - 2019 Session 2019-20 B.Com. III</t>
  </si>
  <si>
    <t>Student Attendance August - 2019 Session 2019-20 M.A. ECO</t>
  </si>
  <si>
    <t>Student Attendance August - 2019 Session 2019-20 M.A. ENG</t>
  </si>
  <si>
    <t>Student Attendance August - 2019 Session 2019-20  M.A. HISTORY</t>
  </si>
  <si>
    <t>Student Attendance August - 2019 Session 2019-20 M.A. POL. SC.</t>
  </si>
  <si>
    <t>Student Attendance August - 2019 Session 2019-20 M.A. SANSKRIT</t>
  </si>
  <si>
    <t>Student Attendance August - 2019 Session 2019-20 M.Sc. MATHS</t>
  </si>
  <si>
    <t>Student Attendance August - 2019 Session 2019-20 M.Sc. BOTANY</t>
  </si>
  <si>
    <t>Student Attendance August - 2019 Session 2019-20 M.Sc. PHYSICS</t>
  </si>
  <si>
    <t>Student Attendance August - 2019 Session 2019-20 M.Sc. ZOOLOGY</t>
  </si>
  <si>
    <t>Student Attendance August - 2019 Session 2019-20 M.Sc. STATISTICS</t>
  </si>
  <si>
    <t>Student Attendance August - 2019 Session 2019-20 M.Sc. CHEMISTRY</t>
  </si>
  <si>
    <t>G-5008</t>
  </si>
  <si>
    <t>Student Attendance (August) - 2017 Session 2017-18 B.A. I</t>
  </si>
  <si>
    <t>Student Attendance (August) - 2017 Session 2017-18 B.A. II</t>
  </si>
  <si>
    <t>Student Attendance (August) - 2017 Session 2017-18 B.A. III</t>
  </si>
  <si>
    <t>Student Attendance (August) - 2017 Session 2017-18 B.Sc. I (CBZ)</t>
  </si>
  <si>
    <t>Student Attendance (August) - 2017 Session 2017-18 B.Sc. II (CBZ)</t>
  </si>
  <si>
    <t>Student Attendance (August) - 2017 Session 2017-18 B.Sc. III (CBZ)</t>
  </si>
  <si>
    <t>Student Attendance (August) - 2017 Session 2017-18 B.Sc. I (PCM)</t>
  </si>
  <si>
    <t>Student Attendance (August) - 2017 Session 2017-18 B.Sc. II (PCM)</t>
  </si>
  <si>
    <t>Student Attendance (August) - 2017 Session 2016-18 B.Sc. III (PCM)</t>
  </si>
  <si>
    <t>Student Attendance (August) - 2017 Session 2017-18 B.Sc. I (PSM)</t>
  </si>
  <si>
    <t>Student Attendance (August) - 2017 Session 2017-18 B.Sc. II (PSM)</t>
  </si>
  <si>
    <t>Student Attendance (August) - 2017 Session 2017-18 B.Sc. III (PSM)</t>
  </si>
  <si>
    <t>Student Attendance August - 2019 Session 2019-20 M.A. HINDI</t>
  </si>
  <si>
    <t>Student Attendance August - 2019 Session 2019-20 M.Com. I</t>
  </si>
  <si>
    <t>Student Attendance August - 2019 Session 2019-20 M.Com. II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</si>
</sst>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10" xfId="0" applyFill="1" applyBorder="1"/>
    <xf numFmtId="0" fontId="2" fillId="0" borderId="10" xfId="0" applyFont="1" applyFill="1" applyBorder="1"/>
    <xf numFmtId="0" fontId="0" fillId="0" borderId="1" xfId="0" applyNumberFormat="1" applyFont="1" applyFill="1" applyBorder="1" applyAlignment="1"/>
    <xf numFmtId="0" fontId="0" fillId="0" borderId="1" xfId="0" applyNumberForma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0" xfId="0" applyFont="1"/>
    <xf numFmtId="0" fontId="0" fillId="0" borderId="11" xfId="0" applyBorder="1"/>
    <xf numFmtId="0" fontId="0" fillId="4" borderId="1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2" borderId="0" xfId="0" applyFill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indent="10"/>
    </xf>
    <xf numFmtId="0" fontId="3" fillId="0" borderId="1" xfId="0" applyFont="1" applyBorder="1" applyAlignment="1">
      <alignment horizontal="left" indent="12"/>
    </xf>
    <xf numFmtId="0" fontId="3" fillId="0" borderId="2" xfId="0" applyFont="1" applyBorder="1" applyAlignment="1">
      <alignment horizontal="left" indent="10"/>
    </xf>
    <xf numFmtId="0" fontId="3" fillId="0" borderId="2" xfId="0" applyFont="1" applyBorder="1" applyAlignment="1">
      <alignment horizontal="left" indent="14"/>
    </xf>
    <xf numFmtId="0" fontId="2" fillId="0" borderId="1" xfId="0" applyFont="1" applyBorder="1" applyAlignment="1">
      <alignment horizontal="center"/>
    </xf>
    <xf numFmtId="0" fontId="0" fillId="5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10" fillId="0" borderId="1" xfId="0" applyFont="1" applyFill="1" applyBorder="1"/>
    <xf numFmtId="0" fontId="2" fillId="0" borderId="1" xfId="0" applyFont="1" applyBorder="1" applyAlignment="1">
      <alignment horizontal="left" indent="9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0" borderId="10" xfId="0" applyFont="1" applyBorder="1"/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5" borderId="9" xfId="0" applyNumberFormat="1" applyFont="1" applyFill="1" applyBorder="1" applyAlignment="1">
      <alignment vertical="center" wrapText="1"/>
    </xf>
    <xf numFmtId="0" fontId="0" fillId="0" borderId="15" xfId="0" applyNumberFormat="1" applyFont="1" applyFill="1" applyBorder="1" applyAlignment="1"/>
    <xf numFmtId="0" fontId="0" fillId="0" borderId="16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 vertical="center"/>
    </xf>
    <xf numFmtId="0" fontId="0" fillId="0" borderId="17" xfId="0" applyFont="1" applyBorder="1"/>
    <xf numFmtId="0" fontId="10" fillId="0" borderId="18" xfId="0" applyFont="1" applyFill="1" applyBorder="1"/>
    <xf numFmtId="0" fontId="0" fillId="0" borderId="15" xfId="0" applyFont="1" applyBorder="1"/>
    <xf numFmtId="0" fontId="10" fillId="0" borderId="18" xfId="0" applyNumberFormat="1" applyFont="1" applyFill="1" applyBorder="1" applyAlignment="1"/>
    <xf numFmtId="0" fontId="10" fillId="0" borderId="1" xfId="0" applyNumberFormat="1" applyFont="1" applyFill="1" applyBorder="1" applyAlignment="1" applyProtection="1"/>
    <xf numFmtId="0" fontId="10" fillId="0" borderId="12" xfId="0" applyFont="1" applyFill="1" applyBorder="1"/>
    <xf numFmtId="0" fontId="10" fillId="0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11" fillId="0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indent="9"/>
    </xf>
    <xf numFmtId="0" fontId="1" fillId="0" borderId="3" xfId="0" applyFont="1" applyBorder="1" applyAlignment="1">
      <alignment horizontal="left" indent="9"/>
    </xf>
    <xf numFmtId="0" fontId="1" fillId="0" borderId="4" xfId="0" applyFont="1" applyBorder="1" applyAlignment="1">
      <alignment horizontal="left" indent="9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indent="14"/>
    </xf>
    <xf numFmtId="0" fontId="1" fillId="0" borderId="3" xfId="0" applyFont="1" applyBorder="1" applyAlignment="1">
      <alignment horizontal="left" indent="14"/>
    </xf>
    <xf numFmtId="0" fontId="1" fillId="0" borderId="4" xfId="0" applyFont="1" applyBorder="1" applyAlignment="1">
      <alignment horizontal="left" indent="14"/>
    </xf>
    <xf numFmtId="0" fontId="1" fillId="0" borderId="2" xfId="0" applyFont="1" applyBorder="1" applyAlignment="1">
      <alignment horizontal="left" indent="23"/>
    </xf>
    <xf numFmtId="0" fontId="1" fillId="0" borderId="3" xfId="0" applyFont="1" applyBorder="1" applyAlignment="1">
      <alignment horizontal="left" indent="23"/>
    </xf>
    <xf numFmtId="0" fontId="1" fillId="0" borderId="4" xfId="0" applyFont="1" applyBorder="1" applyAlignment="1">
      <alignment horizontal="left" indent="23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attandanc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.Com."/>
      <sheetName val="B.A."/>
      <sheetName val="B.Sc. (CBZ)"/>
      <sheetName val="B.Sc. (PCM)"/>
      <sheetName val="B.Sc. (PSM)"/>
      <sheetName val="M.A. ECO"/>
      <sheetName val="M.A. ENG"/>
      <sheetName val="M.A. HINDI"/>
      <sheetName val="M.A. HISTORY"/>
      <sheetName val="M.A. POL. SC."/>
      <sheetName val="M.A. SANS"/>
      <sheetName val="M.Sc. MATHS"/>
      <sheetName val="M.Sc. BOT"/>
      <sheetName val="M.Sc. PHY"/>
      <sheetName val="M.Sc. ZOO"/>
      <sheetName val="M.Sc. STAT"/>
      <sheetName val="M.Sc. CHEM"/>
      <sheetName val="M.Com."/>
    </sheetNames>
    <sheetDataSet>
      <sheetData sheetId="0" refreshError="1"/>
      <sheetData sheetId="1" refreshError="1"/>
      <sheetData sheetId="2">
        <row r="179">
          <cell r="U179">
            <v>4</v>
          </cell>
          <cell r="V179">
            <v>4</v>
          </cell>
        </row>
        <row r="180">
          <cell r="U180">
            <v>4</v>
          </cell>
          <cell r="V180">
            <v>4</v>
          </cell>
        </row>
        <row r="181">
          <cell r="U181">
            <v>4</v>
          </cell>
          <cell r="V181">
            <v>4</v>
          </cell>
        </row>
        <row r="182">
          <cell r="U182">
            <v>4</v>
          </cell>
          <cell r="V182">
            <v>4</v>
          </cell>
        </row>
        <row r="183">
          <cell r="U183">
            <v>4</v>
          </cell>
          <cell r="V183">
            <v>4</v>
          </cell>
        </row>
        <row r="184">
          <cell r="U184">
            <v>4</v>
          </cell>
          <cell r="V184">
            <v>4</v>
          </cell>
        </row>
        <row r="185">
          <cell r="U185">
            <v>4</v>
          </cell>
          <cell r="V185">
            <v>4</v>
          </cell>
        </row>
        <row r="186">
          <cell r="U186">
            <v>4</v>
          </cell>
          <cell r="V186">
            <v>4</v>
          </cell>
        </row>
        <row r="187">
          <cell r="U187">
            <v>4</v>
          </cell>
          <cell r="V187">
            <v>4</v>
          </cell>
        </row>
        <row r="188">
          <cell r="U188">
            <v>4</v>
          </cell>
          <cell r="V188">
            <v>4</v>
          </cell>
        </row>
        <row r="189">
          <cell r="U189">
            <v>4</v>
          </cell>
          <cell r="V189">
            <v>4</v>
          </cell>
        </row>
        <row r="190">
          <cell r="U190">
            <v>4</v>
          </cell>
          <cell r="V190">
            <v>4</v>
          </cell>
        </row>
        <row r="191">
          <cell r="U191">
            <v>4</v>
          </cell>
          <cell r="V191">
            <v>4</v>
          </cell>
        </row>
        <row r="192">
          <cell r="U192">
            <v>4</v>
          </cell>
          <cell r="V192">
            <v>4</v>
          </cell>
        </row>
        <row r="193">
          <cell r="U193">
            <v>4</v>
          </cell>
          <cell r="V193">
            <v>4</v>
          </cell>
        </row>
        <row r="194">
          <cell r="U194">
            <v>4</v>
          </cell>
          <cell r="V194">
            <v>4</v>
          </cell>
        </row>
        <row r="195">
          <cell r="U195">
            <v>4</v>
          </cell>
          <cell r="V195">
            <v>4</v>
          </cell>
        </row>
        <row r="196">
          <cell r="U196">
            <v>4</v>
          </cell>
          <cell r="V196">
            <v>4</v>
          </cell>
        </row>
        <row r="197">
          <cell r="U197">
            <v>4</v>
          </cell>
          <cell r="V197">
            <v>4</v>
          </cell>
        </row>
        <row r="198">
          <cell r="U198">
            <v>4</v>
          </cell>
          <cell r="V198">
            <v>4</v>
          </cell>
        </row>
        <row r="199">
          <cell r="U199">
            <v>4</v>
          </cell>
          <cell r="V199">
            <v>4</v>
          </cell>
        </row>
        <row r="200">
          <cell r="U200">
            <v>4</v>
          </cell>
          <cell r="V200">
            <v>4</v>
          </cell>
        </row>
        <row r="201">
          <cell r="U201">
            <v>4</v>
          </cell>
          <cell r="V201">
            <v>4</v>
          </cell>
        </row>
        <row r="202">
          <cell r="U202">
            <v>4</v>
          </cell>
          <cell r="V202">
            <v>4</v>
          </cell>
        </row>
        <row r="203">
          <cell r="U203">
            <v>4</v>
          </cell>
          <cell r="V203">
            <v>4</v>
          </cell>
        </row>
        <row r="204">
          <cell r="U204">
            <v>4</v>
          </cell>
          <cell r="V204">
            <v>4</v>
          </cell>
        </row>
        <row r="205">
          <cell r="U205">
            <v>4</v>
          </cell>
          <cell r="V205">
            <v>4</v>
          </cell>
        </row>
        <row r="206">
          <cell r="U206">
            <v>4</v>
          </cell>
          <cell r="V206">
            <v>4</v>
          </cell>
        </row>
        <row r="207">
          <cell r="U207">
            <v>4</v>
          </cell>
          <cell r="V207">
            <v>4</v>
          </cell>
        </row>
        <row r="208">
          <cell r="U208">
            <v>4</v>
          </cell>
          <cell r="V208">
            <v>4</v>
          </cell>
        </row>
        <row r="209">
          <cell r="U209">
            <v>4</v>
          </cell>
          <cell r="V209">
            <v>4</v>
          </cell>
        </row>
        <row r="210">
          <cell r="U210">
            <v>4</v>
          </cell>
          <cell r="V210">
            <v>4</v>
          </cell>
        </row>
        <row r="211">
          <cell r="U211">
            <v>4</v>
          </cell>
          <cell r="V211">
            <v>4</v>
          </cell>
        </row>
        <row r="212">
          <cell r="U212">
            <v>4</v>
          </cell>
          <cell r="V212">
            <v>4</v>
          </cell>
        </row>
        <row r="213">
          <cell r="U213">
            <v>4</v>
          </cell>
          <cell r="V213">
            <v>4</v>
          </cell>
        </row>
        <row r="214">
          <cell r="U214">
            <v>4</v>
          </cell>
          <cell r="V214">
            <v>4</v>
          </cell>
        </row>
        <row r="215">
          <cell r="U215">
            <v>4</v>
          </cell>
          <cell r="V215">
            <v>4</v>
          </cell>
        </row>
        <row r="216">
          <cell r="U216">
            <v>4</v>
          </cell>
          <cell r="V216">
            <v>4</v>
          </cell>
        </row>
        <row r="217">
          <cell r="U217">
            <v>4</v>
          </cell>
          <cell r="V21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5"/>
  <sheetViews>
    <sheetView topLeftCell="A341" zoomScale="85" zoomScaleNormal="85" workbookViewId="0">
      <selection activeCell="Q344" sqref="Q344"/>
    </sheetView>
  </sheetViews>
  <sheetFormatPr defaultRowHeight="15"/>
  <cols>
    <col min="1" max="1" width="11.5703125" style="8" bestFit="1" customWidth="1"/>
    <col min="2" max="2" width="13.85546875" bestFit="1" customWidth="1"/>
    <col min="3" max="3" width="30.85546875" bestFit="1" customWidth="1"/>
    <col min="4" max="4" width="9.710937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8.7109375" bestFit="1" customWidth="1"/>
    <col min="16" max="16" width="7.85546875" bestFit="1" customWidth="1"/>
    <col min="17" max="17" width="17.42578125" customWidth="1"/>
    <col min="18" max="18" width="7.85546875" customWidth="1"/>
    <col min="19" max="19" width="7.28515625" bestFit="1" customWidth="1"/>
  </cols>
  <sheetData>
    <row r="1" spans="1:19" ht="18.75" customHeight="1">
      <c r="A1" s="116" t="s">
        <v>7315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8.7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>
      <c r="A3" s="6"/>
      <c r="B3" s="2"/>
      <c r="C3" s="2"/>
      <c r="D3" s="2"/>
      <c r="E3" s="114" t="s">
        <v>4</v>
      </c>
      <c r="F3" s="115"/>
      <c r="G3" s="114" t="s">
        <v>5</v>
      </c>
      <c r="H3" s="115"/>
      <c r="I3" s="114" t="s">
        <v>6</v>
      </c>
      <c r="J3" s="115"/>
      <c r="K3" s="114" t="s">
        <v>7</v>
      </c>
      <c r="L3" s="115"/>
      <c r="M3" s="114" t="s">
        <v>8</v>
      </c>
      <c r="N3" s="115"/>
      <c r="O3" s="114" t="s">
        <v>9</v>
      </c>
      <c r="P3" s="115"/>
      <c r="Q3" s="2"/>
      <c r="R3" s="2"/>
      <c r="S3" s="2"/>
    </row>
    <row r="4" spans="1:19">
      <c r="A4" s="4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245</v>
      </c>
      <c r="R4" s="3" t="s">
        <v>11</v>
      </c>
      <c r="S4" s="3" t="s">
        <v>10</v>
      </c>
    </row>
    <row r="5" spans="1:19">
      <c r="A5" s="7" t="s">
        <v>393</v>
      </c>
      <c r="B5" s="81" t="s">
        <v>4831</v>
      </c>
      <c r="C5" s="81" t="s">
        <v>4832</v>
      </c>
      <c r="D5" s="1" t="s">
        <v>349</v>
      </c>
      <c r="E5" s="1">
        <v>6</v>
      </c>
      <c r="F5" s="1">
        <v>6</v>
      </c>
      <c r="G5" s="1">
        <v>4</v>
      </c>
      <c r="H5" s="1">
        <v>4</v>
      </c>
      <c r="I5" s="1">
        <v>4</v>
      </c>
      <c r="J5" s="1">
        <v>4</v>
      </c>
      <c r="K5" s="1">
        <v>3</v>
      </c>
      <c r="L5" s="1">
        <v>3</v>
      </c>
      <c r="M5" s="1">
        <v>3</v>
      </c>
      <c r="N5" s="1">
        <v>3</v>
      </c>
      <c r="O5" s="1">
        <v>3</v>
      </c>
      <c r="P5" s="1">
        <v>3</v>
      </c>
      <c r="Q5" s="1">
        <f>SUM(E5,G5,I5,K5,M5,O5)</f>
        <v>23</v>
      </c>
      <c r="R5" s="1">
        <f>SUM(F5,H5,J5,L5,N5,P5)</f>
        <v>23</v>
      </c>
      <c r="S5" s="1">
        <f>Q5-R5</f>
        <v>0</v>
      </c>
    </row>
    <row r="6" spans="1:19">
      <c r="A6" s="7" t="s">
        <v>394</v>
      </c>
      <c r="B6" s="5" t="s">
        <v>4833</v>
      </c>
      <c r="C6" s="5" t="s">
        <v>338</v>
      </c>
      <c r="D6" s="1" t="s">
        <v>349</v>
      </c>
      <c r="E6" s="1">
        <v>6</v>
      </c>
      <c r="F6" s="1">
        <v>6</v>
      </c>
      <c r="G6" s="1">
        <v>4</v>
      </c>
      <c r="H6" s="1">
        <v>4</v>
      </c>
      <c r="I6" s="1">
        <v>4</v>
      </c>
      <c r="J6" s="1">
        <v>4</v>
      </c>
      <c r="K6" s="1">
        <v>3</v>
      </c>
      <c r="L6" s="1">
        <v>3</v>
      </c>
      <c r="M6" s="1">
        <v>3</v>
      </c>
      <c r="N6" s="1">
        <v>3</v>
      </c>
      <c r="O6" s="1">
        <v>3</v>
      </c>
      <c r="P6" s="1">
        <v>3</v>
      </c>
      <c r="Q6" s="1">
        <f t="shared" ref="Q6:Q8" si="0">SUM(E6,G6,I6,K6,M6,O6)</f>
        <v>23</v>
      </c>
      <c r="R6" s="1">
        <f t="shared" ref="R6:R69" si="1">SUM(F6,H6,J6,L6,N6,P6)</f>
        <v>23</v>
      </c>
      <c r="S6" s="1">
        <f t="shared" ref="S6:S69" si="2">Q6-R6</f>
        <v>0</v>
      </c>
    </row>
    <row r="7" spans="1:19">
      <c r="A7" s="7" t="s">
        <v>395</v>
      </c>
      <c r="B7" s="81" t="s">
        <v>4834</v>
      </c>
      <c r="C7" s="81" t="s">
        <v>4835</v>
      </c>
      <c r="D7" s="1" t="s">
        <v>349</v>
      </c>
      <c r="E7" s="1">
        <v>6</v>
      </c>
      <c r="F7" s="1">
        <v>6</v>
      </c>
      <c r="G7" s="1">
        <v>4</v>
      </c>
      <c r="H7" s="1">
        <v>4</v>
      </c>
      <c r="I7" s="1">
        <v>4</v>
      </c>
      <c r="J7" s="1">
        <v>4</v>
      </c>
      <c r="K7" s="1">
        <v>3</v>
      </c>
      <c r="L7" s="1">
        <v>3</v>
      </c>
      <c r="M7" s="1">
        <v>3</v>
      </c>
      <c r="N7" s="1">
        <v>3</v>
      </c>
      <c r="O7" s="1">
        <v>3</v>
      </c>
      <c r="P7" s="1">
        <v>3</v>
      </c>
      <c r="Q7" s="1">
        <f t="shared" si="0"/>
        <v>23</v>
      </c>
      <c r="R7" s="1">
        <f t="shared" si="1"/>
        <v>23</v>
      </c>
      <c r="S7" s="1">
        <f t="shared" si="2"/>
        <v>0</v>
      </c>
    </row>
    <row r="8" spans="1:19">
      <c r="A8" s="7" t="s">
        <v>396</v>
      </c>
      <c r="B8" s="5" t="s">
        <v>4836</v>
      </c>
      <c r="C8" s="5" t="s">
        <v>4409</v>
      </c>
      <c r="D8" s="1" t="s">
        <v>349</v>
      </c>
      <c r="E8" s="1">
        <v>6</v>
      </c>
      <c r="F8" s="1">
        <v>6</v>
      </c>
      <c r="G8" s="1">
        <v>4</v>
      </c>
      <c r="H8" s="1">
        <v>4</v>
      </c>
      <c r="I8" s="1">
        <v>4</v>
      </c>
      <c r="J8" s="1">
        <v>4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f t="shared" si="0"/>
        <v>23</v>
      </c>
      <c r="R8" s="1">
        <f t="shared" si="1"/>
        <v>23</v>
      </c>
      <c r="S8" s="1">
        <f t="shared" si="2"/>
        <v>0</v>
      </c>
    </row>
    <row r="9" spans="1:19">
      <c r="A9" s="7" t="s">
        <v>397</v>
      </c>
      <c r="B9" s="81" t="s">
        <v>4837</v>
      </c>
      <c r="C9" s="81" t="s">
        <v>4838</v>
      </c>
      <c r="D9" s="1" t="s">
        <v>349</v>
      </c>
      <c r="E9" s="1">
        <v>6</v>
      </c>
      <c r="F9" s="1">
        <v>6</v>
      </c>
      <c r="G9" s="1">
        <v>4</v>
      </c>
      <c r="H9" s="1">
        <v>4</v>
      </c>
      <c r="I9" s="1">
        <v>4</v>
      </c>
      <c r="J9" s="1">
        <v>4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f t="shared" ref="Q9:Q40" si="3">SUM(E9,G9,I9,K9,M9,O10)</f>
        <v>23</v>
      </c>
      <c r="R9" s="1">
        <f t="shared" si="1"/>
        <v>23</v>
      </c>
      <c r="S9" s="1">
        <f t="shared" si="2"/>
        <v>0</v>
      </c>
    </row>
    <row r="10" spans="1:19">
      <c r="A10" s="7" t="s">
        <v>398</v>
      </c>
      <c r="B10" s="5" t="s">
        <v>4839</v>
      </c>
      <c r="C10" s="5" t="s">
        <v>3648</v>
      </c>
      <c r="D10" s="1" t="s">
        <v>349</v>
      </c>
      <c r="E10" s="1">
        <v>6</v>
      </c>
      <c r="F10" s="1">
        <v>6</v>
      </c>
      <c r="G10" s="1">
        <v>4</v>
      </c>
      <c r="H10" s="1">
        <v>4</v>
      </c>
      <c r="I10" s="1">
        <v>4</v>
      </c>
      <c r="J10" s="1">
        <v>4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f t="shared" si="3"/>
        <v>23</v>
      </c>
      <c r="R10" s="1">
        <f t="shared" si="1"/>
        <v>23</v>
      </c>
      <c r="S10" s="1">
        <f t="shared" si="2"/>
        <v>0</v>
      </c>
    </row>
    <row r="11" spans="1:19">
      <c r="A11" s="7" t="s">
        <v>399</v>
      </c>
      <c r="B11" s="81" t="s">
        <v>4840</v>
      </c>
      <c r="C11" s="81" t="s">
        <v>4841</v>
      </c>
      <c r="D11" s="1" t="s">
        <v>349</v>
      </c>
      <c r="E11" s="1">
        <v>6</v>
      </c>
      <c r="F11" s="1">
        <v>6</v>
      </c>
      <c r="G11" s="1">
        <v>4</v>
      </c>
      <c r="H11" s="1">
        <v>4</v>
      </c>
      <c r="I11" s="1">
        <v>4</v>
      </c>
      <c r="J11" s="1">
        <v>4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f t="shared" si="3"/>
        <v>23</v>
      </c>
      <c r="R11" s="1">
        <f t="shared" si="1"/>
        <v>23</v>
      </c>
      <c r="S11" s="1">
        <f t="shared" si="2"/>
        <v>0</v>
      </c>
    </row>
    <row r="12" spans="1:19">
      <c r="A12" s="7" t="s">
        <v>400</v>
      </c>
      <c r="B12" s="5" t="s">
        <v>4842</v>
      </c>
      <c r="C12" s="5" t="s">
        <v>2996</v>
      </c>
      <c r="D12" s="1" t="s">
        <v>349</v>
      </c>
      <c r="E12" s="1">
        <v>6</v>
      </c>
      <c r="F12" s="1">
        <v>6</v>
      </c>
      <c r="G12" s="1">
        <v>4</v>
      </c>
      <c r="H12" s="1">
        <v>4</v>
      </c>
      <c r="I12" s="1">
        <v>4</v>
      </c>
      <c r="J12" s="1">
        <v>4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f t="shared" si="3"/>
        <v>23</v>
      </c>
      <c r="R12" s="1">
        <f t="shared" si="1"/>
        <v>23</v>
      </c>
      <c r="S12" s="1">
        <f t="shared" si="2"/>
        <v>0</v>
      </c>
    </row>
    <row r="13" spans="1:19">
      <c r="A13" s="7" t="s">
        <v>401</v>
      </c>
      <c r="B13" s="81" t="s">
        <v>4843</v>
      </c>
      <c r="C13" s="81" t="s">
        <v>330</v>
      </c>
      <c r="D13" s="1" t="s">
        <v>349</v>
      </c>
      <c r="E13" s="1">
        <v>6</v>
      </c>
      <c r="F13" s="1">
        <v>6</v>
      </c>
      <c r="G13" s="1">
        <v>4</v>
      </c>
      <c r="H13" s="1">
        <v>4</v>
      </c>
      <c r="I13" s="1">
        <v>4</v>
      </c>
      <c r="J13" s="1">
        <v>4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f t="shared" si="3"/>
        <v>23</v>
      </c>
      <c r="R13" s="1">
        <f t="shared" si="1"/>
        <v>23</v>
      </c>
      <c r="S13" s="1">
        <f t="shared" si="2"/>
        <v>0</v>
      </c>
    </row>
    <row r="14" spans="1:19">
      <c r="A14" s="7" t="s">
        <v>402</v>
      </c>
      <c r="B14" s="5" t="s">
        <v>4844</v>
      </c>
      <c r="C14" s="5" t="s">
        <v>4845</v>
      </c>
      <c r="D14" s="1" t="s">
        <v>349</v>
      </c>
      <c r="E14" s="1">
        <v>6</v>
      </c>
      <c r="F14" s="1">
        <v>6</v>
      </c>
      <c r="G14" s="1">
        <v>4</v>
      </c>
      <c r="H14" s="1">
        <v>4</v>
      </c>
      <c r="I14" s="1">
        <v>4</v>
      </c>
      <c r="J14" s="1">
        <v>4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f t="shared" si="3"/>
        <v>23</v>
      </c>
      <c r="R14" s="1">
        <f t="shared" si="1"/>
        <v>23</v>
      </c>
      <c r="S14" s="1">
        <f t="shared" si="2"/>
        <v>0</v>
      </c>
    </row>
    <row r="15" spans="1:19">
      <c r="A15" s="7" t="s">
        <v>403</v>
      </c>
      <c r="B15" s="81" t="s">
        <v>4846</v>
      </c>
      <c r="C15" s="81" t="s">
        <v>4847</v>
      </c>
      <c r="D15" s="1" t="s">
        <v>349</v>
      </c>
      <c r="E15" s="1">
        <v>6</v>
      </c>
      <c r="F15" s="1">
        <v>6</v>
      </c>
      <c r="G15" s="1">
        <v>4</v>
      </c>
      <c r="H15" s="1">
        <v>4</v>
      </c>
      <c r="I15" s="1">
        <v>4</v>
      </c>
      <c r="J15" s="1">
        <v>4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f t="shared" si="3"/>
        <v>23</v>
      </c>
      <c r="R15" s="1">
        <f t="shared" si="1"/>
        <v>23</v>
      </c>
      <c r="S15" s="1">
        <f t="shared" si="2"/>
        <v>0</v>
      </c>
    </row>
    <row r="16" spans="1:19">
      <c r="A16" s="7" t="s">
        <v>404</v>
      </c>
      <c r="B16" s="5" t="s">
        <v>4848</v>
      </c>
      <c r="C16" s="5" t="s">
        <v>3477</v>
      </c>
      <c r="D16" s="1" t="s">
        <v>349</v>
      </c>
      <c r="E16" s="1">
        <v>6</v>
      </c>
      <c r="F16" s="1">
        <v>6</v>
      </c>
      <c r="G16" s="1">
        <v>4</v>
      </c>
      <c r="H16" s="1">
        <v>4</v>
      </c>
      <c r="I16" s="1">
        <v>4</v>
      </c>
      <c r="J16" s="1">
        <v>4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f t="shared" si="3"/>
        <v>23</v>
      </c>
      <c r="R16" s="1">
        <f t="shared" si="1"/>
        <v>23</v>
      </c>
      <c r="S16" s="1">
        <f t="shared" si="2"/>
        <v>0</v>
      </c>
    </row>
    <row r="17" spans="1:19">
      <c r="A17" s="7" t="s">
        <v>405</v>
      </c>
      <c r="B17" s="81" t="s">
        <v>4849</v>
      </c>
      <c r="C17" s="81" t="s">
        <v>4850</v>
      </c>
      <c r="D17" s="1" t="s">
        <v>349</v>
      </c>
      <c r="E17" s="1">
        <v>6</v>
      </c>
      <c r="F17" s="1">
        <v>6</v>
      </c>
      <c r="G17" s="1">
        <v>4</v>
      </c>
      <c r="H17" s="1">
        <v>4</v>
      </c>
      <c r="I17" s="1">
        <v>4</v>
      </c>
      <c r="J17" s="1">
        <v>4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f t="shared" si="3"/>
        <v>23</v>
      </c>
      <c r="R17" s="1">
        <f t="shared" si="1"/>
        <v>23</v>
      </c>
      <c r="S17" s="1">
        <f t="shared" si="2"/>
        <v>0</v>
      </c>
    </row>
    <row r="18" spans="1:19">
      <c r="A18" s="7" t="s">
        <v>406</v>
      </c>
      <c r="B18" s="5" t="s">
        <v>4851</v>
      </c>
      <c r="C18" s="5" t="s">
        <v>260</v>
      </c>
      <c r="D18" s="1" t="s">
        <v>349</v>
      </c>
      <c r="E18" s="1">
        <v>6</v>
      </c>
      <c r="F18" s="1">
        <v>6</v>
      </c>
      <c r="G18" s="1">
        <v>4</v>
      </c>
      <c r="H18" s="1">
        <v>4</v>
      </c>
      <c r="I18" s="1">
        <v>4</v>
      </c>
      <c r="J18" s="1">
        <v>4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f t="shared" si="3"/>
        <v>23</v>
      </c>
      <c r="R18" s="1">
        <f t="shared" si="1"/>
        <v>23</v>
      </c>
      <c r="S18" s="1">
        <f t="shared" si="2"/>
        <v>0</v>
      </c>
    </row>
    <row r="19" spans="1:19">
      <c r="A19" s="7" t="s">
        <v>407</v>
      </c>
      <c r="B19" s="81" t="s">
        <v>4852</v>
      </c>
      <c r="C19" s="81" t="s">
        <v>260</v>
      </c>
      <c r="D19" s="1" t="s">
        <v>349</v>
      </c>
      <c r="E19" s="1">
        <v>6</v>
      </c>
      <c r="F19" s="1">
        <v>6</v>
      </c>
      <c r="G19" s="1">
        <v>4</v>
      </c>
      <c r="H19" s="1">
        <v>4</v>
      </c>
      <c r="I19" s="1">
        <v>4</v>
      </c>
      <c r="J19" s="1">
        <v>4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f t="shared" si="3"/>
        <v>23</v>
      </c>
      <c r="R19" s="1">
        <f t="shared" si="1"/>
        <v>23</v>
      </c>
      <c r="S19" s="1">
        <f t="shared" si="2"/>
        <v>0</v>
      </c>
    </row>
    <row r="20" spans="1:19">
      <c r="A20" s="7" t="s">
        <v>408</v>
      </c>
      <c r="B20" s="5" t="s">
        <v>4853</v>
      </c>
      <c r="C20" s="5" t="s">
        <v>4854</v>
      </c>
      <c r="D20" s="1" t="s">
        <v>349</v>
      </c>
      <c r="E20" s="1">
        <v>6</v>
      </c>
      <c r="F20" s="1">
        <v>6</v>
      </c>
      <c r="G20" s="1">
        <v>4</v>
      </c>
      <c r="H20" s="1">
        <v>4</v>
      </c>
      <c r="I20" s="1">
        <v>4</v>
      </c>
      <c r="J20" s="1">
        <v>4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f t="shared" si="3"/>
        <v>23</v>
      </c>
      <c r="R20" s="1">
        <f t="shared" si="1"/>
        <v>23</v>
      </c>
      <c r="S20" s="1">
        <f t="shared" si="2"/>
        <v>0</v>
      </c>
    </row>
    <row r="21" spans="1:19">
      <c r="A21" s="7" t="s">
        <v>409</v>
      </c>
      <c r="B21" s="81" t="s">
        <v>4855</v>
      </c>
      <c r="C21" s="81" t="s">
        <v>2615</v>
      </c>
      <c r="D21" s="1" t="s">
        <v>349</v>
      </c>
      <c r="E21" s="1">
        <v>6</v>
      </c>
      <c r="F21" s="1">
        <v>6</v>
      </c>
      <c r="G21" s="1">
        <v>4</v>
      </c>
      <c r="H21" s="1">
        <v>4</v>
      </c>
      <c r="I21" s="1">
        <v>4</v>
      </c>
      <c r="J21" s="1">
        <v>4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f t="shared" si="3"/>
        <v>23</v>
      </c>
      <c r="R21" s="1">
        <f t="shared" si="1"/>
        <v>23</v>
      </c>
      <c r="S21" s="1">
        <f t="shared" si="2"/>
        <v>0</v>
      </c>
    </row>
    <row r="22" spans="1:19">
      <c r="A22" s="7" t="s">
        <v>410</v>
      </c>
      <c r="B22" s="5" t="s">
        <v>4856</v>
      </c>
      <c r="C22" s="5" t="s">
        <v>2400</v>
      </c>
      <c r="D22" s="1" t="s">
        <v>349</v>
      </c>
      <c r="E22" s="1">
        <v>6</v>
      </c>
      <c r="F22" s="1">
        <v>6</v>
      </c>
      <c r="G22" s="1">
        <v>4</v>
      </c>
      <c r="H22" s="1">
        <v>4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>
        <f t="shared" si="3"/>
        <v>23</v>
      </c>
      <c r="R22" s="1">
        <f t="shared" si="1"/>
        <v>23</v>
      </c>
      <c r="S22" s="1">
        <f t="shared" si="2"/>
        <v>0</v>
      </c>
    </row>
    <row r="23" spans="1:19">
      <c r="A23" s="7" t="s">
        <v>411</v>
      </c>
      <c r="B23" s="81" t="s">
        <v>4857</v>
      </c>
      <c r="C23" s="81" t="s">
        <v>4858</v>
      </c>
      <c r="D23" s="1" t="s">
        <v>349</v>
      </c>
      <c r="E23" s="1">
        <v>6</v>
      </c>
      <c r="F23" s="1">
        <v>6</v>
      </c>
      <c r="G23" s="1">
        <v>4</v>
      </c>
      <c r="H23" s="1">
        <v>4</v>
      </c>
      <c r="I23" s="1">
        <v>4</v>
      </c>
      <c r="J23" s="1">
        <v>4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f t="shared" si="3"/>
        <v>23</v>
      </c>
      <c r="R23" s="1">
        <f t="shared" si="1"/>
        <v>23</v>
      </c>
      <c r="S23" s="1">
        <f t="shared" si="2"/>
        <v>0</v>
      </c>
    </row>
    <row r="24" spans="1:19">
      <c r="A24" s="7" t="s">
        <v>412</v>
      </c>
      <c r="B24" s="5" t="s">
        <v>4859</v>
      </c>
      <c r="C24" s="5" t="s">
        <v>269</v>
      </c>
      <c r="D24" s="1" t="s">
        <v>349</v>
      </c>
      <c r="E24" s="1">
        <v>6</v>
      </c>
      <c r="F24" s="1">
        <v>6</v>
      </c>
      <c r="G24" s="1">
        <v>4</v>
      </c>
      <c r="H24" s="1">
        <v>4</v>
      </c>
      <c r="I24" s="1">
        <v>4</v>
      </c>
      <c r="J24" s="1">
        <v>4</v>
      </c>
      <c r="K24" s="1">
        <v>3</v>
      </c>
      <c r="L24" s="1">
        <v>3</v>
      </c>
      <c r="M24" s="1">
        <v>3</v>
      </c>
      <c r="N24" s="1">
        <v>3</v>
      </c>
      <c r="O24" s="1">
        <v>3</v>
      </c>
      <c r="P24" s="1">
        <v>3</v>
      </c>
      <c r="Q24" s="1">
        <f t="shared" si="3"/>
        <v>23</v>
      </c>
      <c r="R24" s="1">
        <f t="shared" si="1"/>
        <v>23</v>
      </c>
      <c r="S24" s="1">
        <f t="shared" si="2"/>
        <v>0</v>
      </c>
    </row>
    <row r="25" spans="1:19">
      <c r="A25" s="7" t="s">
        <v>413</v>
      </c>
      <c r="B25" s="81" t="s">
        <v>4860</v>
      </c>
      <c r="C25" s="81" t="s">
        <v>4861</v>
      </c>
      <c r="D25" s="1" t="s">
        <v>349</v>
      </c>
      <c r="E25" s="1">
        <v>6</v>
      </c>
      <c r="F25" s="1">
        <v>6</v>
      </c>
      <c r="G25" s="1">
        <v>4</v>
      </c>
      <c r="H25" s="1">
        <v>4</v>
      </c>
      <c r="I25" s="1">
        <v>4</v>
      </c>
      <c r="J25" s="1">
        <v>4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f t="shared" si="3"/>
        <v>23</v>
      </c>
      <c r="R25" s="1">
        <f t="shared" si="1"/>
        <v>23</v>
      </c>
      <c r="S25" s="1">
        <f t="shared" si="2"/>
        <v>0</v>
      </c>
    </row>
    <row r="26" spans="1:19">
      <c r="A26" s="7" t="s">
        <v>414</v>
      </c>
      <c r="B26" s="5" t="s">
        <v>4862</v>
      </c>
      <c r="C26" s="5" t="s">
        <v>4863</v>
      </c>
      <c r="D26" s="1" t="s">
        <v>349</v>
      </c>
      <c r="E26" s="1">
        <v>6</v>
      </c>
      <c r="F26" s="1">
        <v>6</v>
      </c>
      <c r="G26" s="1">
        <v>4</v>
      </c>
      <c r="H26" s="1">
        <v>4</v>
      </c>
      <c r="I26" s="1">
        <v>4</v>
      </c>
      <c r="J26" s="1">
        <v>4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f t="shared" si="3"/>
        <v>23</v>
      </c>
      <c r="R26" s="1">
        <f t="shared" si="1"/>
        <v>23</v>
      </c>
      <c r="S26" s="1">
        <f t="shared" si="2"/>
        <v>0</v>
      </c>
    </row>
    <row r="27" spans="1:19">
      <c r="A27" s="7" t="s">
        <v>415</v>
      </c>
      <c r="B27" s="81" t="s">
        <v>4864</v>
      </c>
      <c r="C27" s="81" t="s">
        <v>4865</v>
      </c>
      <c r="D27" s="1" t="s">
        <v>349</v>
      </c>
      <c r="E27" s="1">
        <v>6</v>
      </c>
      <c r="F27" s="1">
        <v>6</v>
      </c>
      <c r="G27" s="1">
        <v>4</v>
      </c>
      <c r="H27" s="1">
        <v>4</v>
      </c>
      <c r="I27" s="1">
        <v>4</v>
      </c>
      <c r="J27" s="1">
        <v>4</v>
      </c>
      <c r="K27" s="1">
        <v>3</v>
      </c>
      <c r="L27" s="1">
        <v>3</v>
      </c>
      <c r="M27" s="1">
        <v>3</v>
      </c>
      <c r="N27" s="1">
        <v>3</v>
      </c>
      <c r="O27" s="1">
        <v>3</v>
      </c>
      <c r="P27" s="1">
        <v>3</v>
      </c>
      <c r="Q27" s="1">
        <f t="shared" si="3"/>
        <v>23</v>
      </c>
      <c r="R27" s="1">
        <f t="shared" si="1"/>
        <v>23</v>
      </c>
      <c r="S27" s="1">
        <f t="shared" si="2"/>
        <v>0</v>
      </c>
    </row>
    <row r="28" spans="1:19">
      <c r="A28" s="7" t="s">
        <v>416</v>
      </c>
      <c r="B28" s="5" t="s">
        <v>4866</v>
      </c>
      <c r="C28" s="5" t="s">
        <v>4867</v>
      </c>
      <c r="D28" s="1" t="s">
        <v>349</v>
      </c>
      <c r="E28" s="1">
        <v>6</v>
      </c>
      <c r="F28" s="1">
        <v>6</v>
      </c>
      <c r="G28" s="1">
        <v>4</v>
      </c>
      <c r="H28" s="1">
        <v>4</v>
      </c>
      <c r="I28" s="1">
        <v>4</v>
      </c>
      <c r="J28" s="1">
        <v>4</v>
      </c>
      <c r="K28" s="1">
        <v>3</v>
      </c>
      <c r="L28" s="1">
        <v>3</v>
      </c>
      <c r="M28" s="1">
        <v>3</v>
      </c>
      <c r="N28" s="1">
        <v>3</v>
      </c>
      <c r="O28" s="1">
        <v>3</v>
      </c>
      <c r="P28" s="1">
        <v>3</v>
      </c>
      <c r="Q28" s="1">
        <f t="shared" si="3"/>
        <v>23</v>
      </c>
      <c r="R28" s="1">
        <f t="shared" si="1"/>
        <v>23</v>
      </c>
      <c r="S28" s="1">
        <f t="shared" si="2"/>
        <v>0</v>
      </c>
    </row>
    <row r="29" spans="1:19">
      <c r="A29" s="7" t="s">
        <v>417</v>
      </c>
      <c r="B29" s="81" t="s">
        <v>4868</v>
      </c>
      <c r="C29" s="81" t="s">
        <v>4869</v>
      </c>
      <c r="D29" s="1" t="s">
        <v>349</v>
      </c>
      <c r="E29" s="1">
        <v>6</v>
      </c>
      <c r="F29" s="1">
        <v>6</v>
      </c>
      <c r="G29" s="1">
        <v>4</v>
      </c>
      <c r="H29" s="1">
        <v>4</v>
      </c>
      <c r="I29" s="1">
        <v>4</v>
      </c>
      <c r="J29" s="1">
        <v>4</v>
      </c>
      <c r="K29" s="1">
        <v>3</v>
      </c>
      <c r="L29" s="1">
        <v>3</v>
      </c>
      <c r="M29" s="1">
        <v>3</v>
      </c>
      <c r="N29" s="1">
        <v>3</v>
      </c>
      <c r="O29" s="1">
        <v>3</v>
      </c>
      <c r="P29" s="1">
        <v>3</v>
      </c>
      <c r="Q29" s="1">
        <f t="shared" si="3"/>
        <v>23</v>
      </c>
      <c r="R29" s="1">
        <f t="shared" si="1"/>
        <v>23</v>
      </c>
      <c r="S29" s="1">
        <f t="shared" si="2"/>
        <v>0</v>
      </c>
    </row>
    <row r="30" spans="1:19">
      <c r="A30" s="7" t="s">
        <v>418</v>
      </c>
      <c r="B30" s="5" t="s">
        <v>4870</v>
      </c>
      <c r="C30" s="5" t="s">
        <v>4871</v>
      </c>
      <c r="D30" s="1" t="s">
        <v>349</v>
      </c>
      <c r="E30" s="1">
        <v>6</v>
      </c>
      <c r="F30" s="1">
        <v>6</v>
      </c>
      <c r="G30" s="1">
        <v>4</v>
      </c>
      <c r="H30" s="1">
        <v>4</v>
      </c>
      <c r="I30" s="1">
        <v>4</v>
      </c>
      <c r="J30" s="1">
        <v>4</v>
      </c>
      <c r="K30" s="1">
        <v>3</v>
      </c>
      <c r="L30" s="1">
        <v>3</v>
      </c>
      <c r="M30" s="1">
        <v>3</v>
      </c>
      <c r="N30" s="1">
        <v>3</v>
      </c>
      <c r="O30" s="1">
        <v>3</v>
      </c>
      <c r="P30" s="1">
        <v>3</v>
      </c>
      <c r="Q30" s="1">
        <f t="shared" si="3"/>
        <v>23</v>
      </c>
      <c r="R30" s="1">
        <f t="shared" si="1"/>
        <v>23</v>
      </c>
      <c r="S30" s="1">
        <f t="shared" si="2"/>
        <v>0</v>
      </c>
    </row>
    <row r="31" spans="1:19">
      <c r="A31" s="7" t="s">
        <v>419</v>
      </c>
      <c r="B31" s="81" t="s">
        <v>4872</v>
      </c>
      <c r="C31" s="81" t="s">
        <v>4873</v>
      </c>
      <c r="D31" s="1" t="s">
        <v>349</v>
      </c>
      <c r="E31" s="1">
        <v>6</v>
      </c>
      <c r="F31" s="1">
        <v>6</v>
      </c>
      <c r="G31" s="1">
        <v>4</v>
      </c>
      <c r="H31" s="1">
        <v>4</v>
      </c>
      <c r="I31" s="1">
        <v>4</v>
      </c>
      <c r="J31" s="1">
        <v>4</v>
      </c>
      <c r="K31" s="1">
        <v>3</v>
      </c>
      <c r="L31" s="1">
        <v>3</v>
      </c>
      <c r="M31" s="1">
        <v>3</v>
      </c>
      <c r="N31" s="1">
        <v>3</v>
      </c>
      <c r="O31" s="1">
        <v>3</v>
      </c>
      <c r="P31" s="1">
        <v>3</v>
      </c>
      <c r="Q31" s="1">
        <f t="shared" si="3"/>
        <v>23</v>
      </c>
      <c r="R31" s="1">
        <f t="shared" si="1"/>
        <v>23</v>
      </c>
      <c r="S31" s="1">
        <f t="shared" si="2"/>
        <v>0</v>
      </c>
    </row>
    <row r="32" spans="1:19">
      <c r="A32" s="7" t="s">
        <v>420</v>
      </c>
      <c r="B32" s="5" t="s">
        <v>4874</v>
      </c>
      <c r="C32" s="5" t="s">
        <v>2616</v>
      </c>
      <c r="D32" s="1" t="s">
        <v>349</v>
      </c>
      <c r="E32" s="1">
        <v>6</v>
      </c>
      <c r="F32" s="1">
        <v>6</v>
      </c>
      <c r="G32" s="1">
        <v>4</v>
      </c>
      <c r="H32" s="1">
        <v>4</v>
      </c>
      <c r="I32" s="1">
        <v>4</v>
      </c>
      <c r="J32" s="1">
        <v>4</v>
      </c>
      <c r="K32" s="1">
        <v>3</v>
      </c>
      <c r="L32" s="1">
        <v>3</v>
      </c>
      <c r="M32" s="1">
        <v>3</v>
      </c>
      <c r="N32" s="1">
        <v>3</v>
      </c>
      <c r="O32" s="1">
        <v>3</v>
      </c>
      <c r="P32" s="1">
        <v>3</v>
      </c>
      <c r="Q32" s="1">
        <f t="shared" si="3"/>
        <v>23</v>
      </c>
      <c r="R32" s="1">
        <f t="shared" si="1"/>
        <v>23</v>
      </c>
      <c r="S32" s="1">
        <f t="shared" si="2"/>
        <v>0</v>
      </c>
    </row>
    <row r="33" spans="1:19">
      <c r="A33" s="7" t="s">
        <v>421</v>
      </c>
      <c r="B33" s="81" t="s">
        <v>4875</v>
      </c>
      <c r="C33" s="81" t="s">
        <v>314</v>
      </c>
      <c r="D33" s="1" t="s">
        <v>349</v>
      </c>
      <c r="E33" s="1">
        <v>6</v>
      </c>
      <c r="F33" s="1">
        <v>6</v>
      </c>
      <c r="G33" s="1">
        <v>4</v>
      </c>
      <c r="H33" s="1">
        <v>4</v>
      </c>
      <c r="I33" s="1">
        <v>4</v>
      </c>
      <c r="J33" s="1">
        <v>4</v>
      </c>
      <c r="K33" s="1">
        <v>3</v>
      </c>
      <c r="L33" s="1">
        <v>3</v>
      </c>
      <c r="M33" s="1">
        <v>3</v>
      </c>
      <c r="N33" s="1">
        <v>3</v>
      </c>
      <c r="O33" s="1">
        <v>3</v>
      </c>
      <c r="P33" s="1">
        <v>3</v>
      </c>
      <c r="Q33" s="1">
        <f t="shared" si="3"/>
        <v>23</v>
      </c>
      <c r="R33" s="1">
        <f t="shared" si="1"/>
        <v>23</v>
      </c>
      <c r="S33" s="1">
        <f t="shared" si="2"/>
        <v>0</v>
      </c>
    </row>
    <row r="34" spans="1:19">
      <c r="A34" s="7" t="s">
        <v>422</v>
      </c>
      <c r="B34" s="5" t="s">
        <v>4876</v>
      </c>
      <c r="C34" s="5" t="s">
        <v>3284</v>
      </c>
      <c r="D34" s="1" t="s">
        <v>349</v>
      </c>
      <c r="E34" s="1">
        <v>6</v>
      </c>
      <c r="F34" s="1">
        <v>6</v>
      </c>
      <c r="G34" s="1">
        <v>4</v>
      </c>
      <c r="H34" s="1">
        <v>4</v>
      </c>
      <c r="I34" s="1">
        <v>4</v>
      </c>
      <c r="J34" s="1">
        <v>4</v>
      </c>
      <c r="K34" s="1">
        <v>3</v>
      </c>
      <c r="L34" s="1">
        <v>3</v>
      </c>
      <c r="M34" s="1">
        <v>3</v>
      </c>
      <c r="N34" s="1">
        <v>3</v>
      </c>
      <c r="O34" s="1">
        <v>3</v>
      </c>
      <c r="P34" s="1">
        <v>3</v>
      </c>
      <c r="Q34" s="1">
        <f t="shared" si="3"/>
        <v>23</v>
      </c>
      <c r="R34" s="1">
        <f t="shared" si="1"/>
        <v>23</v>
      </c>
      <c r="S34" s="1">
        <f t="shared" si="2"/>
        <v>0</v>
      </c>
    </row>
    <row r="35" spans="1:19">
      <c r="A35" s="7" t="s">
        <v>423</v>
      </c>
      <c r="B35" s="81" t="s">
        <v>4877</v>
      </c>
      <c r="C35" s="81" t="s">
        <v>4878</v>
      </c>
      <c r="D35" s="1" t="s">
        <v>349</v>
      </c>
      <c r="E35" s="1">
        <v>6</v>
      </c>
      <c r="F35" s="1">
        <v>6</v>
      </c>
      <c r="G35" s="1">
        <v>4</v>
      </c>
      <c r="H35" s="1">
        <v>4</v>
      </c>
      <c r="I35" s="1">
        <v>4</v>
      </c>
      <c r="J35" s="1">
        <v>4</v>
      </c>
      <c r="K35" s="1">
        <v>3</v>
      </c>
      <c r="L35" s="1">
        <v>3</v>
      </c>
      <c r="M35" s="1">
        <v>3</v>
      </c>
      <c r="N35" s="1">
        <v>3</v>
      </c>
      <c r="O35" s="1">
        <v>3</v>
      </c>
      <c r="P35" s="1">
        <v>3</v>
      </c>
      <c r="Q35" s="1">
        <f t="shared" si="3"/>
        <v>23</v>
      </c>
      <c r="R35" s="1">
        <f t="shared" si="1"/>
        <v>23</v>
      </c>
      <c r="S35" s="1">
        <f t="shared" si="2"/>
        <v>0</v>
      </c>
    </row>
    <row r="36" spans="1:19">
      <c r="A36" s="7" t="s">
        <v>424</v>
      </c>
      <c r="B36" s="5" t="s">
        <v>4879</v>
      </c>
      <c r="C36" s="5" t="s">
        <v>310</v>
      </c>
      <c r="D36" s="1" t="s">
        <v>349</v>
      </c>
      <c r="E36" s="1">
        <v>6</v>
      </c>
      <c r="F36" s="1">
        <v>6</v>
      </c>
      <c r="G36" s="1">
        <v>4</v>
      </c>
      <c r="H36" s="1">
        <v>4</v>
      </c>
      <c r="I36" s="1">
        <v>4</v>
      </c>
      <c r="J36" s="1">
        <v>4</v>
      </c>
      <c r="K36" s="1">
        <v>3</v>
      </c>
      <c r="L36" s="1">
        <v>3</v>
      </c>
      <c r="M36" s="1">
        <v>3</v>
      </c>
      <c r="N36" s="1">
        <v>3</v>
      </c>
      <c r="O36" s="1">
        <v>3</v>
      </c>
      <c r="P36" s="1">
        <v>3</v>
      </c>
      <c r="Q36" s="1">
        <f t="shared" si="3"/>
        <v>23</v>
      </c>
      <c r="R36" s="1">
        <f t="shared" si="1"/>
        <v>23</v>
      </c>
      <c r="S36" s="1">
        <f t="shared" si="2"/>
        <v>0</v>
      </c>
    </row>
    <row r="37" spans="1:19">
      <c r="A37" s="7" t="s">
        <v>425</v>
      </c>
      <c r="B37" s="81" t="s">
        <v>4880</v>
      </c>
      <c r="C37" s="81" t="s">
        <v>4881</v>
      </c>
      <c r="D37" s="1" t="s">
        <v>349</v>
      </c>
      <c r="E37" s="1">
        <v>6</v>
      </c>
      <c r="F37" s="1">
        <v>6</v>
      </c>
      <c r="G37" s="1">
        <v>4</v>
      </c>
      <c r="H37" s="1">
        <v>4</v>
      </c>
      <c r="I37" s="1">
        <v>4</v>
      </c>
      <c r="J37" s="1">
        <v>4</v>
      </c>
      <c r="K37" s="1">
        <v>3</v>
      </c>
      <c r="L37" s="1">
        <v>3</v>
      </c>
      <c r="M37" s="1">
        <v>3</v>
      </c>
      <c r="N37" s="1">
        <v>3</v>
      </c>
      <c r="O37" s="1">
        <v>3</v>
      </c>
      <c r="P37" s="1">
        <v>3</v>
      </c>
      <c r="Q37" s="1">
        <f t="shared" si="3"/>
        <v>23</v>
      </c>
      <c r="R37" s="1">
        <f t="shared" si="1"/>
        <v>23</v>
      </c>
      <c r="S37" s="1">
        <f t="shared" si="2"/>
        <v>0</v>
      </c>
    </row>
    <row r="38" spans="1:19">
      <c r="A38" s="7" t="s">
        <v>426</v>
      </c>
      <c r="B38" s="5" t="s">
        <v>4882</v>
      </c>
      <c r="C38" s="5" t="s">
        <v>4883</v>
      </c>
      <c r="D38" s="1" t="s">
        <v>349</v>
      </c>
      <c r="E38" s="1">
        <v>6</v>
      </c>
      <c r="F38" s="1">
        <v>6</v>
      </c>
      <c r="G38" s="1">
        <v>4</v>
      </c>
      <c r="H38" s="1">
        <v>4</v>
      </c>
      <c r="I38" s="1">
        <v>4</v>
      </c>
      <c r="J38" s="1">
        <v>4</v>
      </c>
      <c r="K38" s="1">
        <v>3</v>
      </c>
      <c r="L38" s="1">
        <v>3</v>
      </c>
      <c r="M38" s="1">
        <v>3</v>
      </c>
      <c r="N38" s="1">
        <v>3</v>
      </c>
      <c r="O38" s="1">
        <v>3</v>
      </c>
      <c r="P38" s="1">
        <v>3</v>
      </c>
      <c r="Q38" s="1">
        <f t="shared" si="3"/>
        <v>23</v>
      </c>
      <c r="R38" s="1">
        <f t="shared" si="1"/>
        <v>23</v>
      </c>
      <c r="S38" s="1">
        <f t="shared" si="2"/>
        <v>0</v>
      </c>
    </row>
    <row r="39" spans="1:19">
      <c r="A39" s="7" t="s">
        <v>427</v>
      </c>
      <c r="B39" s="81" t="s">
        <v>4884</v>
      </c>
      <c r="C39" s="81" t="s">
        <v>4885</v>
      </c>
      <c r="D39" s="1" t="s">
        <v>349</v>
      </c>
      <c r="E39" s="1">
        <v>6</v>
      </c>
      <c r="F39" s="1">
        <v>6</v>
      </c>
      <c r="G39" s="1">
        <v>4</v>
      </c>
      <c r="H39" s="1">
        <v>4</v>
      </c>
      <c r="I39" s="1">
        <v>4</v>
      </c>
      <c r="J39" s="1">
        <v>4</v>
      </c>
      <c r="K39" s="1">
        <v>3</v>
      </c>
      <c r="L39" s="1">
        <v>3</v>
      </c>
      <c r="M39" s="1">
        <v>3</v>
      </c>
      <c r="N39" s="1">
        <v>3</v>
      </c>
      <c r="O39" s="1">
        <v>3</v>
      </c>
      <c r="P39" s="1">
        <v>3</v>
      </c>
      <c r="Q39" s="1">
        <f t="shared" si="3"/>
        <v>23</v>
      </c>
      <c r="R39" s="1">
        <f t="shared" si="1"/>
        <v>23</v>
      </c>
      <c r="S39" s="1">
        <f t="shared" si="2"/>
        <v>0</v>
      </c>
    </row>
    <row r="40" spans="1:19">
      <c r="A40" s="7" t="s">
        <v>428</v>
      </c>
      <c r="B40" s="5" t="s">
        <v>4886</v>
      </c>
      <c r="C40" s="5" t="s">
        <v>4887</v>
      </c>
      <c r="D40" s="1" t="s">
        <v>349</v>
      </c>
      <c r="E40" s="1">
        <v>6</v>
      </c>
      <c r="F40" s="1">
        <v>6</v>
      </c>
      <c r="G40" s="1">
        <v>4</v>
      </c>
      <c r="H40" s="1">
        <v>4</v>
      </c>
      <c r="I40" s="1">
        <v>4</v>
      </c>
      <c r="J40" s="1">
        <v>4</v>
      </c>
      <c r="K40" s="1">
        <v>3</v>
      </c>
      <c r="L40" s="1">
        <v>3</v>
      </c>
      <c r="M40" s="1">
        <v>3</v>
      </c>
      <c r="N40" s="1">
        <v>3</v>
      </c>
      <c r="O40" s="1">
        <v>3</v>
      </c>
      <c r="P40" s="1">
        <v>3</v>
      </c>
      <c r="Q40" s="1">
        <f t="shared" si="3"/>
        <v>23</v>
      </c>
      <c r="R40" s="1">
        <f t="shared" si="1"/>
        <v>23</v>
      </c>
      <c r="S40" s="1">
        <f t="shared" si="2"/>
        <v>0</v>
      </c>
    </row>
    <row r="41" spans="1:19">
      <c r="A41" s="7" t="s">
        <v>429</v>
      </c>
      <c r="B41" s="81" t="s">
        <v>4888</v>
      </c>
      <c r="C41" s="81" t="s">
        <v>4889</v>
      </c>
      <c r="D41" s="1" t="s">
        <v>349</v>
      </c>
      <c r="E41" s="1">
        <v>6</v>
      </c>
      <c r="F41" s="1">
        <v>6</v>
      </c>
      <c r="G41" s="1">
        <v>4</v>
      </c>
      <c r="H41" s="1">
        <v>4</v>
      </c>
      <c r="I41" s="1">
        <v>4</v>
      </c>
      <c r="J41" s="1">
        <v>4</v>
      </c>
      <c r="K41" s="1">
        <v>3</v>
      </c>
      <c r="L41" s="1">
        <v>3</v>
      </c>
      <c r="M41" s="1">
        <v>3</v>
      </c>
      <c r="N41" s="1">
        <v>3</v>
      </c>
      <c r="O41" s="1">
        <v>3</v>
      </c>
      <c r="P41" s="1">
        <v>3</v>
      </c>
      <c r="Q41" s="1">
        <f t="shared" ref="Q41:Q72" si="4">SUM(E41,G41,I41,K41,M41,O42)</f>
        <v>23</v>
      </c>
      <c r="R41" s="1">
        <f t="shared" si="1"/>
        <v>23</v>
      </c>
      <c r="S41" s="1">
        <f t="shared" si="2"/>
        <v>0</v>
      </c>
    </row>
    <row r="42" spans="1:19">
      <c r="A42" s="7" t="s">
        <v>430</v>
      </c>
      <c r="B42" s="5" t="s">
        <v>4890</v>
      </c>
      <c r="C42" s="5" t="s">
        <v>3674</v>
      </c>
      <c r="D42" s="1" t="s">
        <v>349</v>
      </c>
      <c r="E42" s="1">
        <v>6</v>
      </c>
      <c r="F42" s="1">
        <v>6</v>
      </c>
      <c r="G42" s="1">
        <v>4</v>
      </c>
      <c r="H42" s="1">
        <v>4</v>
      </c>
      <c r="I42" s="1">
        <v>4</v>
      </c>
      <c r="J42" s="1">
        <v>4</v>
      </c>
      <c r="K42" s="1">
        <v>3</v>
      </c>
      <c r="L42" s="1">
        <v>3</v>
      </c>
      <c r="M42" s="1">
        <v>3</v>
      </c>
      <c r="N42" s="1">
        <v>3</v>
      </c>
      <c r="O42" s="1">
        <v>3</v>
      </c>
      <c r="P42" s="1">
        <v>3</v>
      </c>
      <c r="Q42" s="1">
        <f t="shared" si="4"/>
        <v>23</v>
      </c>
      <c r="R42" s="1">
        <f t="shared" si="1"/>
        <v>23</v>
      </c>
      <c r="S42" s="1">
        <f t="shared" si="2"/>
        <v>0</v>
      </c>
    </row>
    <row r="43" spans="1:19">
      <c r="A43" s="7" t="s">
        <v>431</v>
      </c>
      <c r="B43" s="81" t="s">
        <v>4891</v>
      </c>
      <c r="C43" s="81" t="s">
        <v>368</v>
      </c>
      <c r="D43" s="1" t="s">
        <v>349</v>
      </c>
      <c r="E43" s="1">
        <v>6</v>
      </c>
      <c r="F43" s="1">
        <v>6</v>
      </c>
      <c r="G43" s="1">
        <v>4</v>
      </c>
      <c r="H43" s="1">
        <v>4</v>
      </c>
      <c r="I43" s="1">
        <v>4</v>
      </c>
      <c r="J43" s="1">
        <v>4</v>
      </c>
      <c r="K43" s="1">
        <v>3</v>
      </c>
      <c r="L43" s="1">
        <v>3</v>
      </c>
      <c r="M43" s="1">
        <v>3</v>
      </c>
      <c r="N43" s="1">
        <v>3</v>
      </c>
      <c r="O43" s="1">
        <v>3</v>
      </c>
      <c r="P43" s="1">
        <v>3</v>
      </c>
      <c r="Q43" s="1">
        <f t="shared" si="4"/>
        <v>23</v>
      </c>
      <c r="R43" s="1">
        <f t="shared" si="1"/>
        <v>23</v>
      </c>
      <c r="S43" s="1">
        <f t="shared" si="2"/>
        <v>0</v>
      </c>
    </row>
    <row r="44" spans="1:19">
      <c r="A44" s="7" t="s">
        <v>432</v>
      </c>
      <c r="B44" s="5" t="s">
        <v>4892</v>
      </c>
      <c r="C44" s="5" t="s">
        <v>4893</v>
      </c>
      <c r="D44" s="1" t="s">
        <v>349</v>
      </c>
      <c r="E44" s="1">
        <v>6</v>
      </c>
      <c r="F44" s="1">
        <v>6</v>
      </c>
      <c r="G44" s="1">
        <v>4</v>
      </c>
      <c r="H44" s="1">
        <v>4</v>
      </c>
      <c r="I44" s="1">
        <v>4</v>
      </c>
      <c r="J44" s="1">
        <v>4</v>
      </c>
      <c r="K44" s="1">
        <v>3</v>
      </c>
      <c r="L44" s="1">
        <v>3</v>
      </c>
      <c r="M44" s="1">
        <v>3</v>
      </c>
      <c r="N44" s="1">
        <v>3</v>
      </c>
      <c r="O44" s="1">
        <v>3</v>
      </c>
      <c r="P44" s="1">
        <v>3</v>
      </c>
      <c r="Q44" s="1">
        <f t="shared" si="4"/>
        <v>23</v>
      </c>
      <c r="R44" s="1">
        <f t="shared" si="1"/>
        <v>23</v>
      </c>
      <c r="S44" s="1">
        <f t="shared" si="2"/>
        <v>0</v>
      </c>
    </row>
    <row r="45" spans="1:19">
      <c r="A45" s="7" t="s">
        <v>433</v>
      </c>
      <c r="B45" s="81" t="s">
        <v>4894</v>
      </c>
      <c r="C45" s="81" t="s">
        <v>4895</v>
      </c>
      <c r="D45" s="1" t="s">
        <v>349</v>
      </c>
      <c r="E45" s="1">
        <v>6</v>
      </c>
      <c r="F45" s="1">
        <v>6</v>
      </c>
      <c r="G45" s="1">
        <v>4</v>
      </c>
      <c r="H45" s="1">
        <v>4</v>
      </c>
      <c r="I45" s="1">
        <v>4</v>
      </c>
      <c r="J45" s="1">
        <v>4</v>
      </c>
      <c r="K45" s="1">
        <v>3</v>
      </c>
      <c r="L45" s="1">
        <v>3</v>
      </c>
      <c r="M45" s="1">
        <v>3</v>
      </c>
      <c r="N45" s="1">
        <v>3</v>
      </c>
      <c r="O45" s="1">
        <v>3</v>
      </c>
      <c r="P45" s="1">
        <v>3</v>
      </c>
      <c r="Q45" s="1">
        <f t="shared" si="4"/>
        <v>23</v>
      </c>
      <c r="R45" s="1">
        <f t="shared" si="1"/>
        <v>23</v>
      </c>
      <c r="S45" s="1">
        <f t="shared" si="2"/>
        <v>0</v>
      </c>
    </row>
    <row r="46" spans="1:19">
      <c r="A46" s="7" t="s">
        <v>434</v>
      </c>
      <c r="B46" s="5" t="s">
        <v>4896</v>
      </c>
      <c r="C46" s="5" t="s">
        <v>2856</v>
      </c>
      <c r="D46" s="1" t="s">
        <v>349</v>
      </c>
      <c r="E46" s="1">
        <v>6</v>
      </c>
      <c r="F46" s="1">
        <v>6</v>
      </c>
      <c r="G46" s="1">
        <v>4</v>
      </c>
      <c r="H46" s="1">
        <v>4</v>
      </c>
      <c r="I46" s="1">
        <v>4</v>
      </c>
      <c r="J46" s="1">
        <v>4</v>
      </c>
      <c r="K46" s="1">
        <v>3</v>
      </c>
      <c r="L46" s="1">
        <v>3</v>
      </c>
      <c r="M46" s="1">
        <v>3</v>
      </c>
      <c r="N46" s="1">
        <v>3</v>
      </c>
      <c r="O46" s="1">
        <v>3</v>
      </c>
      <c r="P46" s="1">
        <v>3</v>
      </c>
      <c r="Q46" s="1">
        <f t="shared" si="4"/>
        <v>23</v>
      </c>
      <c r="R46" s="1">
        <f t="shared" si="1"/>
        <v>23</v>
      </c>
      <c r="S46" s="1">
        <f t="shared" si="2"/>
        <v>0</v>
      </c>
    </row>
    <row r="47" spans="1:19">
      <c r="A47" s="7" t="s">
        <v>435</v>
      </c>
      <c r="B47" s="81" t="s">
        <v>4897</v>
      </c>
      <c r="C47" s="81" t="s">
        <v>3145</v>
      </c>
      <c r="D47" s="1" t="s">
        <v>349</v>
      </c>
      <c r="E47" s="1">
        <v>6</v>
      </c>
      <c r="F47" s="1">
        <v>6</v>
      </c>
      <c r="G47" s="1">
        <v>4</v>
      </c>
      <c r="H47" s="1">
        <v>4</v>
      </c>
      <c r="I47" s="1">
        <v>4</v>
      </c>
      <c r="J47" s="1">
        <v>4</v>
      </c>
      <c r="K47" s="1">
        <v>3</v>
      </c>
      <c r="L47" s="1">
        <v>3</v>
      </c>
      <c r="M47" s="1">
        <v>3</v>
      </c>
      <c r="N47" s="1">
        <v>3</v>
      </c>
      <c r="O47" s="1">
        <v>3</v>
      </c>
      <c r="P47" s="1">
        <v>3</v>
      </c>
      <c r="Q47" s="1">
        <f t="shared" si="4"/>
        <v>23</v>
      </c>
      <c r="R47" s="1">
        <f t="shared" si="1"/>
        <v>23</v>
      </c>
      <c r="S47" s="1">
        <f t="shared" si="2"/>
        <v>0</v>
      </c>
    </row>
    <row r="48" spans="1:19">
      <c r="A48" s="7" t="s">
        <v>436</v>
      </c>
      <c r="B48" s="5" t="s">
        <v>4898</v>
      </c>
      <c r="C48" s="5" t="s">
        <v>3145</v>
      </c>
      <c r="D48" s="1" t="s">
        <v>349</v>
      </c>
      <c r="E48" s="1">
        <v>6</v>
      </c>
      <c r="F48" s="1">
        <v>6</v>
      </c>
      <c r="G48" s="1">
        <v>4</v>
      </c>
      <c r="H48" s="1">
        <v>4</v>
      </c>
      <c r="I48" s="1">
        <v>4</v>
      </c>
      <c r="J48" s="1">
        <v>4</v>
      </c>
      <c r="K48" s="1">
        <v>3</v>
      </c>
      <c r="L48" s="1">
        <v>3</v>
      </c>
      <c r="M48" s="1">
        <v>3</v>
      </c>
      <c r="N48" s="1">
        <v>3</v>
      </c>
      <c r="O48" s="1">
        <v>3</v>
      </c>
      <c r="P48" s="1">
        <v>3</v>
      </c>
      <c r="Q48" s="1">
        <f t="shared" si="4"/>
        <v>23</v>
      </c>
      <c r="R48" s="1">
        <f t="shared" si="1"/>
        <v>23</v>
      </c>
      <c r="S48" s="1">
        <f t="shared" si="2"/>
        <v>0</v>
      </c>
    </row>
    <row r="49" spans="1:19">
      <c r="A49" s="7" t="s">
        <v>437</v>
      </c>
      <c r="B49" s="81" t="s">
        <v>4899</v>
      </c>
      <c r="C49" s="81" t="s">
        <v>3538</v>
      </c>
      <c r="D49" s="1" t="s">
        <v>349</v>
      </c>
      <c r="E49" s="1">
        <v>6</v>
      </c>
      <c r="F49" s="1">
        <v>6</v>
      </c>
      <c r="G49" s="1">
        <v>4</v>
      </c>
      <c r="H49" s="1">
        <v>4</v>
      </c>
      <c r="I49" s="1">
        <v>4</v>
      </c>
      <c r="J49" s="1">
        <v>4</v>
      </c>
      <c r="K49" s="1">
        <v>3</v>
      </c>
      <c r="L49" s="1">
        <v>3</v>
      </c>
      <c r="M49" s="1">
        <v>3</v>
      </c>
      <c r="N49" s="1">
        <v>3</v>
      </c>
      <c r="O49" s="1">
        <v>3</v>
      </c>
      <c r="P49" s="1">
        <v>3</v>
      </c>
      <c r="Q49" s="1">
        <f t="shared" si="4"/>
        <v>23</v>
      </c>
      <c r="R49" s="1">
        <f t="shared" si="1"/>
        <v>23</v>
      </c>
      <c r="S49" s="1">
        <f t="shared" si="2"/>
        <v>0</v>
      </c>
    </row>
    <row r="50" spans="1:19">
      <c r="A50" s="7" t="s">
        <v>438</v>
      </c>
      <c r="B50" s="5" t="s">
        <v>4900</v>
      </c>
      <c r="C50" s="5" t="s">
        <v>3289</v>
      </c>
      <c r="D50" s="1" t="s">
        <v>349</v>
      </c>
      <c r="E50" s="1">
        <v>6</v>
      </c>
      <c r="F50" s="1">
        <v>6</v>
      </c>
      <c r="G50" s="1">
        <v>4</v>
      </c>
      <c r="H50" s="1">
        <v>4</v>
      </c>
      <c r="I50" s="1">
        <v>4</v>
      </c>
      <c r="J50" s="1">
        <v>4</v>
      </c>
      <c r="K50" s="1">
        <v>3</v>
      </c>
      <c r="L50" s="1">
        <v>3</v>
      </c>
      <c r="M50" s="1">
        <v>3</v>
      </c>
      <c r="N50" s="1">
        <v>3</v>
      </c>
      <c r="O50" s="1">
        <v>3</v>
      </c>
      <c r="P50" s="1">
        <v>3</v>
      </c>
      <c r="Q50" s="1">
        <f t="shared" si="4"/>
        <v>23</v>
      </c>
      <c r="R50" s="1">
        <f t="shared" si="1"/>
        <v>23</v>
      </c>
      <c r="S50" s="1">
        <f t="shared" si="2"/>
        <v>0</v>
      </c>
    </row>
    <row r="51" spans="1:19">
      <c r="A51" s="7" t="s">
        <v>439</v>
      </c>
      <c r="B51" s="81" t="s">
        <v>4901</v>
      </c>
      <c r="C51" s="81" t="s">
        <v>4902</v>
      </c>
      <c r="D51" s="1" t="s">
        <v>349</v>
      </c>
      <c r="E51" s="1">
        <v>6</v>
      </c>
      <c r="F51" s="1">
        <v>6</v>
      </c>
      <c r="G51" s="1">
        <v>4</v>
      </c>
      <c r="H51" s="1">
        <v>4</v>
      </c>
      <c r="I51" s="1">
        <v>4</v>
      </c>
      <c r="J51" s="1">
        <v>4</v>
      </c>
      <c r="K51" s="1">
        <v>3</v>
      </c>
      <c r="L51" s="1">
        <v>3</v>
      </c>
      <c r="M51" s="1">
        <v>3</v>
      </c>
      <c r="N51" s="1">
        <v>3</v>
      </c>
      <c r="O51" s="1">
        <v>3</v>
      </c>
      <c r="P51" s="1">
        <v>3</v>
      </c>
      <c r="Q51" s="1">
        <f t="shared" si="4"/>
        <v>23</v>
      </c>
      <c r="R51" s="1">
        <f t="shared" si="1"/>
        <v>23</v>
      </c>
      <c r="S51" s="1">
        <f t="shared" si="2"/>
        <v>0</v>
      </c>
    </row>
    <row r="52" spans="1:19">
      <c r="A52" s="7" t="s">
        <v>440</v>
      </c>
      <c r="B52" s="5" t="s">
        <v>4903</v>
      </c>
      <c r="C52" s="5" t="s">
        <v>4904</v>
      </c>
      <c r="D52" s="1" t="s">
        <v>349</v>
      </c>
      <c r="E52" s="1">
        <v>6</v>
      </c>
      <c r="F52" s="1">
        <v>6</v>
      </c>
      <c r="G52" s="1">
        <v>4</v>
      </c>
      <c r="H52" s="1">
        <v>4</v>
      </c>
      <c r="I52" s="1">
        <v>4</v>
      </c>
      <c r="J52" s="1">
        <v>4</v>
      </c>
      <c r="K52" s="1">
        <v>3</v>
      </c>
      <c r="L52" s="1">
        <v>3</v>
      </c>
      <c r="M52" s="1">
        <v>3</v>
      </c>
      <c r="N52" s="1">
        <v>3</v>
      </c>
      <c r="O52" s="1">
        <v>3</v>
      </c>
      <c r="P52" s="1">
        <v>3</v>
      </c>
      <c r="Q52" s="1">
        <f t="shared" si="4"/>
        <v>23</v>
      </c>
      <c r="R52" s="1">
        <f t="shared" si="1"/>
        <v>23</v>
      </c>
      <c r="S52" s="1">
        <f t="shared" si="2"/>
        <v>0</v>
      </c>
    </row>
    <row r="53" spans="1:19">
      <c r="A53" s="7" t="s">
        <v>441</v>
      </c>
      <c r="B53" s="81" t="s">
        <v>4905</v>
      </c>
      <c r="C53" s="81" t="s">
        <v>4906</v>
      </c>
      <c r="D53" s="1" t="s">
        <v>349</v>
      </c>
      <c r="E53" s="1">
        <v>6</v>
      </c>
      <c r="F53" s="1">
        <v>6</v>
      </c>
      <c r="G53" s="1">
        <v>4</v>
      </c>
      <c r="H53" s="1">
        <v>4</v>
      </c>
      <c r="I53" s="1">
        <v>4</v>
      </c>
      <c r="J53" s="1">
        <v>4</v>
      </c>
      <c r="K53" s="1">
        <v>3</v>
      </c>
      <c r="L53" s="1">
        <v>3</v>
      </c>
      <c r="M53" s="1">
        <v>3</v>
      </c>
      <c r="N53" s="1">
        <v>3</v>
      </c>
      <c r="O53" s="1">
        <v>3</v>
      </c>
      <c r="P53" s="1">
        <v>3</v>
      </c>
      <c r="Q53" s="1">
        <f t="shared" si="4"/>
        <v>23</v>
      </c>
      <c r="R53" s="1">
        <f t="shared" si="1"/>
        <v>23</v>
      </c>
      <c r="S53" s="1">
        <f t="shared" si="2"/>
        <v>0</v>
      </c>
    </row>
    <row r="54" spans="1:19">
      <c r="A54" s="7" t="s">
        <v>442</v>
      </c>
      <c r="B54" s="5" t="s">
        <v>4907</v>
      </c>
      <c r="C54" s="5" t="s">
        <v>4908</v>
      </c>
      <c r="D54" s="1" t="s">
        <v>349</v>
      </c>
      <c r="E54" s="1">
        <v>6</v>
      </c>
      <c r="F54" s="1">
        <v>6</v>
      </c>
      <c r="G54" s="1">
        <v>4</v>
      </c>
      <c r="H54" s="1">
        <v>4</v>
      </c>
      <c r="I54" s="1">
        <v>4</v>
      </c>
      <c r="J54" s="1">
        <v>4</v>
      </c>
      <c r="K54" s="1">
        <v>3</v>
      </c>
      <c r="L54" s="1">
        <v>3</v>
      </c>
      <c r="M54" s="1">
        <v>3</v>
      </c>
      <c r="N54" s="1">
        <v>3</v>
      </c>
      <c r="O54" s="1">
        <v>3</v>
      </c>
      <c r="P54" s="1">
        <v>3</v>
      </c>
      <c r="Q54" s="1">
        <f t="shared" si="4"/>
        <v>23</v>
      </c>
      <c r="R54" s="1">
        <f t="shared" si="1"/>
        <v>23</v>
      </c>
      <c r="S54" s="1">
        <f t="shared" si="2"/>
        <v>0</v>
      </c>
    </row>
    <row r="55" spans="1:19">
      <c r="A55" s="7" t="s">
        <v>443</v>
      </c>
      <c r="B55" s="81" t="s">
        <v>4909</v>
      </c>
      <c r="C55" s="81" t="s">
        <v>4910</v>
      </c>
      <c r="D55" s="1" t="s">
        <v>349</v>
      </c>
      <c r="E55" s="1">
        <v>6</v>
      </c>
      <c r="F55" s="1">
        <v>6</v>
      </c>
      <c r="G55" s="1">
        <v>4</v>
      </c>
      <c r="H55" s="1">
        <v>4</v>
      </c>
      <c r="I55" s="1">
        <v>4</v>
      </c>
      <c r="J55" s="1">
        <v>4</v>
      </c>
      <c r="K55" s="1">
        <v>3</v>
      </c>
      <c r="L55" s="1">
        <v>3</v>
      </c>
      <c r="M55" s="1">
        <v>3</v>
      </c>
      <c r="N55" s="1">
        <v>3</v>
      </c>
      <c r="O55" s="1">
        <v>3</v>
      </c>
      <c r="P55" s="1">
        <v>3</v>
      </c>
      <c r="Q55" s="1">
        <f t="shared" si="4"/>
        <v>23</v>
      </c>
      <c r="R55" s="1">
        <f t="shared" si="1"/>
        <v>23</v>
      </c>
      <c r="S55" s="1">
        <f t="shared" si="2"/>
        <v>0</v>
      </c>
    </row>
    <row r="56" spans="1:19">
      <c r="A56" s="7" t="s">
        <v>444</v>
      </c>
      <c r="B56" s="5" t="s">
        <v>4911</v>
      </c>
      <c r="C56" s="5" t="s">
        <v>3296</v>
      </c>
      <c r="D56" s="1" t="s">
        <v>349</v>
      </c>
      <c r="E56" s="1">
        <v>6</v>
      </c>
      <c r="F56" s="1">
        <v>6</v>
      </c>
      <c r="G56" s="1">
        <v>4</v>
      </c>
      <c r="H56" s="1">
        <v>4</v>
      </c>
      <c r="I56" s="1">
        <v>4</v>
      </c>
      <c r="J56" s="1">
        <v>4</v>
      </c>
      <c r="K56" s="1">
        <v>3</v>
      </c>
      <c r="L56" s="1">
        <v>3</v>
      </c>
      <c r="M56" s="1">
        <v>3</v>
      </c>
      <c r="N56" s="1">
        <v>3</v>
      </c>
      <c r="O56" s="1">
        <v>3</v>
      </c>
      <c r="P56" s="1">
        <v>3</v>
      </c>
      <c r="Q56" s="1">
        <f t="shared" si="4"/>
        <v>23</v>
      </c>
      <c r="R56" s="1">
        <f t="shared" si="1"/>
        <v>23</v>
      </c>
      <c r="S56" s="1">
        <f t="shared" si="2"/>
        <v>0</v>
      </c>
    </row>
    <row r="57" spans="1:19">
      <c r="A57" s="7" t="s">
        <v>445</v>
      </c>
      <c r="B57" s="81" t="s">
        <v>4912</v>
      </c>
      <c r="C57" s="81" t="s">
        <v>4913</v>
      </c>
      <c r="D57" s="1" t="s">
        <v>349</v>
      </c>
      <c r="E57" s="1">
        <v>6</v>
      </c>
      <c r="F57" s="1">
        <v>6</v>
      </c>
      <c r="G57" s="1">
        <v>4</v>
      </c>
      <c r="H57" s="1">
        <v>4</v>
      </c>
      <c r="I57" s="1">
        <v>4</v>
      </c>
      <c r="J57" s="1">
        <v>4</v>
      </c>
      <c r="K57" s="1">
        <v>3</v>
      </c>
      <c r="L57" s="1">
        <v>3</v>
      </c>
      <c r="M57" s="1">
        <v>3</v>
      </c>
      <c r="N57" s="1">
        <v>3</v>
      </c>
      <c r="O57" s="1">
        <v>3</v>
      </c>
      <c r="P57" s="1">
        <v>3</v>
      </c>
      <c r="Q57" s="1">
        <f t="shared" si="4"/>
        <v>23</v>
      </c>
      <c r="R57" s="1">
        <f t="shared" si="1"/>
        <v>23</v>
      </c>
      <c r="S57" s="1">
        <f t="shared" si="2"/>
        <v>0</v>
      </c>
    </row>
    <row r="58" spans="1:19">
      <c r="A58" s="7" t="s">
        <v>446</v>
      </c>
      <c r="B58" s="5" t="s">
        <v>4914</v>
      </c>
      <c r="C58" s="5" t="s">
        <v>4915</v>
      </c>
      <c r="D58" s="1" t="s">
        <v>349</v>
      </c>
      <c r="E58" s="1">
        <v>6</v>
      </c>
      <c r="F58" s="1">
        <v>6</v>
      </c>
      <c r="G58" s="1">
        <v>4</v>
      </c>
      <c r="H58" s="1">
        <v>4</v>
      </c>
      <c r="I58" s="1">
        <v>4</v>
      </c>
      <c r="J58" s="1">
        <v>4</v>
      </c>
      <c r="K58" s="1">
        <v>3</v>
      </c>
      <c r="L58" s="1">
        <v>3</v>
      </c>
      <c r="M58" s="1">
        <v>3</v>
      </c>
      <c r="N58" s="1">
        <v>3</v>
      </c>
      <c r="O58" s="1">
        <v>3</v>
      </c>
      <c r="P58" s="1">
        <v>3</v>
      </c>
      <c r="Q58" s="1">
        <f t="shared" si="4"/>
        <v>23</v>
      </c>
      <c r="R58" s="1">
        <f t="shared" si="1"/>
        <v>23</v>
      </c>
      <c r="S58" s="1">
        <f t="shared" si="2"/>
        <v>0</v>
      </c>
    </row>
    <row r="59" spans="1:19">
      <c r="A59" s="7" t="s">
        <v>447</v>
      </c>
      <c r="B59" s="81" t="s">
        <v>4916</v>
      </c>
      <c r="C59" s="81" t="s">
        <v>4917</v>
      </c>
      <c r="D59" s="1" t="s">
        <v>349</v>
      </c>
      <c r="E59" s="1">
        <v>6</v>
      </c>
      <c r="F59" s="1">
        <v>6</v>
      </c>
      <c r="G59" s="1">
        <v>4</v>
      </c>
      <c r="H59" s="1">
        <v>4</v>
      </c>
      <c r="I59" s="1">
        <v>4</v>
      </c>
      <c r="J59" s="1">
        <v>4</v>
      </c>
      <c r="K59" s="1">
        <v>3</v>
      </c>
      <c r="L59" s="1">
        <v>3</v>
      </c>
      <c r="M59" s="1">
        <v>3</v>
      </c>
      <c r="N59" s="1">
        <v>3</v>
      </c>
      <c r="O59" s="1">
        <v>3</v>
      </c>
      <c r="P59" s="1">
        <v>3</v>
      </c>
      <c r="Q59" s="1">
        <f t="shared" si="4"/>
        <v>23</v>
      </c>
      <c r="R59" s="1">
        <f t="shared" si="1"/>
        <v>23</v>
      </c>
      <c r="S59" s="1">
        <f t="shared" si="2"/>
        <v>0</v>
      </c>
    </row>
    <row r="60" spans="1:19">
      <c r="A60" s="7" t="s">
        <v>448</v>
      </c>
      <c r="B60" s="5" t="s">
        <v>4918</v>
      </c>
      <c r="C60" s="5" t="s">
        <v>4919</v>
      </c>
      <c r="D60" s="1" t="s">
        <v>349</v>
      </c>
      <c r="E60" s="1">
        <v>6</v>
      </c>
      <c r="F60" s="1">
        <v>6</v>
      </c>
      <c r="G60" s="1">
        <v>4</v>
      </c>
      <c r="H60" s="1">
        <v>4</v>
      </c>
      <c r="I60" s="1">
        <v>4</v>
      </c>
      <c r="J60" s="1">
        <v>4</v>
      </c>
      <c r="K60" s="1">
        <v>3</v>
      </c>
      <c r="L60" s="1">
        <v>3</v>
      </c>
      <c r="M60" s="1">
        <v>3</v>
      </c>
      <c r="N60" s="1">
        <v>3</v>
      </c>
      <c r="O60" s="1">
        <v>3</v>
      </c>
      <c r="P60" s="1">
        <v>3</v>
      </c>
      <c r="Q60" s="1">
        <f t="shared" si="4"/>
        <v>23</v>
      </c>
      <c r="R60" s="1">
        <f t="shared" si="1"/>
        <v>23</v>
      </c>
      <c r="S60" s="1">
        <f t="shared" si="2"/>
        <v>0</v>
      </c>
    </row>
    <row r="61" spans="1:19">
      <c r="A61" s="7" t="s">
        <v>449</v>
      </c>
      <c r="B61" s="81" t="s">
        <v>4920</v>
      </c>
      <c r="C61" s="81" t="s">
        <v>4921</v>
      </c>
      <c r="D61" s="1" t="s">
        <v>349</v>
      </c>
      <c r="E61" s="1">
        <v>6</v>
      </c>
      <c r="F61" s="1">
        <v>6</v>
      </c>
      <c r="G61" s="1">
        <v>4</v>
      </c>
      <c r="H61" s="1">
        <v>4</v>
      </c>
      <c r="I61" s="1">
        <v>4</v>
      </c>
      <c r="J61" s="1">
        <v>4</v>
      </c>
      <c r="K61" s="1">
        <v>3</v>
      </c>
      <c r="L61" s="1">
        <v>3</v>
      </c>
      <c r="M61" s="1">
        <v>3</v>
      </c>
      <c r="N61" s="1">
        <v>3</v>
      </c>
      <c r="O61" s="1">
        <v>3</v>
      </c>
      <c r="P61" s="1">
        <v>3</v>
      </c>
      <c r="Q61" s="1">
        <f t="shared" si="4"/>
        <v>23</v>
      </c>
      <c r="R61" s="1">
        <f t="shared" si="1"/>
        <v>23</v>
      </c>
      <c r="S61" s="1">
        <f t="shared" si="2"/>
        <v>0</v>
      </c>
    </row>
    <row r="62" spans="1:19">
      <c r="A62" s="7" t="s">
        <v>450</v>
      </c>
      <c r="B62" s="5" t="s">
        <v>4922</v>
      </c>
      <c r="C62" s="5" t="s">
        <v>4923</v>
      </c>
      <c r="D62" s="1" t="s">
        <v>349</v>
      </c>
      <c r="E62" s="1">
        <v>6</v>
      </c>
      <c r="F62" s="1">
        <v>6</v>
      </c>
      <c r="G62" s="1">
        <v>4</v>
      </c>
      <c r="H62" s="1">
        <v>4</v>
      </c>
      <c r="I62" s="1">
        <v>4</v>
      </c>
      <c r="J62" s="1">
        <v>4</v>
      </c>
      <c r="K62" s="1">
        <v>3</v>
      </c>
      <c r="L62" s="1">
        <v>3</v>
      </c>
      <c r="M62" s="1">
        <v>3</v>
      </c>
      <c r="N62" s="1">
        <v>3</v>
      </c>
      <c r="O62" s="1">
        <v>3</v>
      </c>
      <c r="P62" s="1">
        <v>3</v>
      </c>
      <c r="Q62" s="1">
        <f t="shared" si="4"/>
        <v>23</v>
      </c>
      <c r="R62" s="1">
        <f t="shared" si="1"/>
        <v>23</v>
      </c>
      <c r="S62" s="1">
        <f t="shared" si="2"/>
        <v>0</v>
      </c>
    </row>
    <row r="63" spans="1:19">
      <c r="A63" s="7" t="s">
        <v>451</v>
      </c>
      <c r="B63" s="81" t="s">
        <v>4924</v>
      </c>
      <c r="C63" s="81" t="s">
        <v>3687</v>
      </c>
      <c r="D63" s="1" t="s">
        <v>349</v>
      </c>
      <c r="E63" s="1">
        <v>6</v>
      </c>
      <c r="F63" s="1">
        <v>6</v>
      </c>
      <c r="G63" s="1">
        <v>4</v>
      </c>
      <c r="H63" s="1">
        <v>4</v>
      </c>
      <c r="I63" s="1">
        <v>4</v>
      </c>
      <c r="J63" s="1">
        <v>4</v>
      </c>
      <c r="K63" s="1">
        <v>3</v>
      </c>
      <c r="L63" s="1">
        <v>3</v>
      </c>
      <c r="M63" s="1">
        <v>3</v>
      </c>
      <c r="N63" s="1">
        <v>3</v>
      </c>
      <c r="O63" s="1">
        <v>3</v>
      </c>
      <c r="P63" s="1">
        <v>3</v>
      </c>
      <c r="Q63" s="1">
        <f t="shared" si="4"/>
        <v>23</v>
      </c>
      <c r="R63" s="1">
        <f t="shared" si="1"/>
        <v>23</v>
      </c>
      <c r="S63" s="1">
        <f t="shared" si="2"/>
        <v>0</v>
      </c>
    </row>
    <row r="64" spans="1:19">
      <c r="A64" s="7" t="s">
        <v>452</v>
      </c>
      <c r="B64" s="5" t="s">
        <v>4925</v>
      </c>
      <c r="C64" s="5" t="s">
        <v>3687</v>
      </c>
      <c r="D64" s="1" t="s">
        <v>349</v>
      </c>
      <c r="E64" s="1">
        <v>6</v>
      </c>
      <c r="F64" s="1">
        <v>6</v>
      </c>
      <c r="G64" s="1">
        <v>4</v>
      </c>
      <c r="H64" s="1">
        <v>4</v>
      </c>
      <c r="I64" s="1">
        <v>4</v>
      </c>
      <c r="J64" s="1">
        <v>4</v>
      </c>
      <c r="K64" s="1">
        <v>3</v>
      </c>
      <c r="L64" s="1">
        <v>3</v>
      </c>
      <c r="M64" s="1">
        <v>3</v>
      </c>
      <c r="N64" s="1">
        <v>3</v>
      </c>
      <c r="O64" s="1">
        <v>3</v>
      </c>
      <c r="P64" s="1">
        <v>3</v>
      </c>
      <c r="Q64" s="1">
        <f t="shared" si="4"/>
        <v>23</v>
      </c>
      <c r="R64" s="1">
        <f t="shared" si="1"/>
        <v>23</v>
      </c>
      <c r="S64" s="1">
        <f t="shared" si="2"/>
        <v>0</v>
      </c>
    </row>
    <row r="65" spans="1:19">
      <c r="A65" s="7" t="s">
        <v>453</v>
      </c>
      <c r="B65" s="81" t="s">
        <v>4926</v>
      </c>
      <c r="C65" s="81" t="s">
        <v>3687</v>
      </c>
      <c r="D65" s="1" t="s">
        <v>349</v>
      </c>
      <c r="E65" s="1">
        <v>6</v>
      </c>
      <c r="F65" s="1">
        <v>6</v>
      </c>
      <c r="G65" s="1">
        <v>4</v>
      </c>
      <c r="H65" s="1">
        <v>4</v>
      </c>
      <c r="I65" s="1">
        <v>4</v>
      </c>
      <c r="J65" s="1">
        <v>4</v>
      </c>
      <c r="K65" s="1">
        <v>3</v>
      </c>
      <c r="L65" s="1">
        <v>3</v>
      </c>
      <c r="M65" s="1">
        <v>3</v>
      </c>
      <c r="N65" s="1">
        <v>3</v>
      </c>
      <c r="O65" s="1">
        <v>3</v>
      </c>
      <c r="P65" s="1">
        <v>3</v>
      </c>
      <c r="Q65" s="1">
        <f t="shared" si="4"/>
        <v>23</v>
      </c>
      <c r="R65" s="1">
        <f t="shared" si="1"/>
        <v>23</v>
      </c>
      <c r="S65" s="1">
        <f t="shared" si="2"/>
        <v>0</v>
      </c>
    </row>
    <row r="66" spans="1:19">
      <c r="A66" s="7" t="s">
        <v>454</v>
      </c>
      <c r="B66" s="5" t="s">
        <v>4927</v>
      </c>
      <c r="C66" s="5" t="s">
        <v>4928</v>
      </c>
      <c r="D66" s="1" t="s">
        <v>349</v>
      </c>
      <c r="E66" s="1">
        <v>6</v>
      </c>
      <c r="F66" s="1">
        <v>6</v>
      </c>
      <c r="G66" s="1">
        <v>4</v>
      </c>
      <c r="H66" s="1">
        <v>4</v>
      </c>
      <c r="I66" s="1">
        <v>4</v>
      </c>
      <c r="J66" s="1">
        <v>4</v>
      </c>
      <c r="K66" s="1">
        <v>3</v>
      </c>
      <c r="L66" s="1">
        <v>3</v>
      </c>
      <c r="M66" s="1">
        <v>3</v>
      </c>
      <c r="N66" s="1">
        <v>3</v>
      </c>
      <c r="O66" s="1">
        <v>3</v>
      </c>
      <c r="P66" s="1">
        <v>3</v>
      </c>
      <c r="Q66" s="1">
        <f t="shared" si="4"/>
        <v>23</v>
      </c>
      <c r="R66" s="1">
        <f t="shared" si="1"/>
        <v>23</v>
      </c>
      <c r="S66" s="1">
        <f t="shared" si="2"/>
        <v>0</v>
      </c>
    </row>
    <row r="67" spans="1:19">
      <c r="A67" s="7" t="s">
        <v>455</v>
      </c>
      <c r="B67" s="81" t="s">
        <v>4929</v>
      </c>
      <c r="C67" s="81" t="s">
        <v>4930</v>
      </c>
      <c r="D67" s="1" t="s">
        <v>349</v>
      </c>
      <c r="E67" s="1">
        <v>6</v>
      </c>
      <c r="F67" s="1">
        <v>6</v>
      </c>
      <c r="G67" s="1">
        <v>4</v>
      </c>
      <c r="H67" s="1">
        <v>4</v>
      </c>
      <c r="I67" s="1">
        <v>4</v>
      </c>
      <c r="J67" s="1">
        <v>4</v>
      </c>
      <c r="K67" s="1">
        <v>3</v>
      </c>
      <c r="L67" s="1">
        <v>3</v>
      </c>
      <c r="M67" s="1">
        <v>3</v>
      </c>
      <c r="N67" s="1">
        <v>3</v>
      </c>
      <c r="O67" s="1">
        <v>3</v>
      </c>
      <c r="P67" s="1">
        <v>3</v>
      </c>
      <c r="Q67" s="1">
        <f t="shared" si="4"/>
        <v>23</v>
      </c>
      <c r="R67" s="1">
        <f t="shared" si="1"/>
        <v>23</v>
      </c>
      <c r="S67" s="1">
        <f t="shared" si="2"/>
        <v>0</v>
      </c>
    </row>
    <row r="68" spans="1:19">
      <c r="A68" s="7" t="s">
        <v>456</v>
      </c>
      <c r="B68" s="5" t="s">
        <v>4931</v>
      </c>
      <c r="C68" s="5" t="s">
        <v>4932</v>
      </c>
      <c r="D68" s="1" t="s">
        <v>349</v>
      </c>
      <c r="E68" s="1">
        <v>6</v>
      </c>
      <c r="F68" s="1">
        <v>6</v>
      </c>
      <c r="G68" s="1">
        <v>4</v>
      </c>
      <c r="H68" s="1">
        <v>4</v>
      </c>
      <c r="I68" s="1">
        <v>4</v>
      </c>
      <c r="J68" s="1">
        <v>4</v>
      </c>
      <c r="K68" s="1">
        <v>3</v>
      </c>
      <c r="L68" s="1">
        <v>3</v>
      </c>
      <c r="M68" s="1">
        <v>3</v>
      </c>
      <c r="N68" s="1">
        <v>3</v>
      </c>
      <c r="O68" s="1">
        <v>3</v>
      </c>
      <c r="P68" s="1">
        <v>3</v>
      </c>
      <c r="Q68" s="1">
        <f t="shared" si="4"/>
        <v>23</v>
      </c>
      <c r="R68" s="1">
        <f t="shared" si="1"/>
        <v>23</v>
      </c>
      <c r="S68" s="1">
        <f t="shared" si="2"/>
        <v>0</v>
      </c>
    </row>
    <row r="69" spans="1:19">
      <c r="A69" s="7" t="s">
        <v>457</v>
      </c>
      <c r="B69" s="81" t="s">
        <v>4933</v>
      </c>
      <c r="C69" s="81" t="s">
        <v>4934</v>
      </c>
      <c r="D69" s="1" t="s">
        <v>349</v>
      </c>
      <c r="E69" s="1">
        <v>6</v>
      </c>
      <c r="F69" s="1">
        <v>6</v>
      </c>
      <c r="G69" s="1">
        <v>4</v>
      </c>
      <c r="H69" s="1">
        <v>4</v>
      </c>
      <c r="I69" s="1">
        <v>4</v>
      </c>
      <c r="J69" s="1">
        <v>4</v>
      </c>
      <c r="K69" s="1">
        <v>3</v>
      </c>
      <c r="L69" s="1">
        <v>3</v>
      </c>
      <c r="M69" s="1">
        <v>3</v>
      </c>
      <c r="N69" s="1">
        <v>3</v>
      </c>
      <c r="O69" s="1">
        <v>3</v>
      </c>
      <c r="P69" s="1">
        <v>3</v>
      </c>
      <c r="Q69" s="1">
        <f t="shared" si="4"/>
        <v>23</v>
      </c>
      <c r="R69" s="1">
        <f t="shared" si="1"/>
        <v>23</v>
      </c>
      <c r="S69" s="1">
        <f t="shared" si="2"/>
        <v>0</v>
      </c>
    </row>
    <row r="70" spans="1:19">
      <c r="A70" s="7" t="s">
        <v>458</v>
      </c>
      <c r="B70" s="5" t="s">
        <v>4935</v>
      </c>
      <c r="C70" s="5" t="s">
        <v>276</v>
      </c>
      <c r="D70" s="1" t="s">
        <v>349</v>
      </c>
      <c r="E70" s="1">
        <v>6</v>
      </c>
      <c r="F70" s="1">
        <v>6</v>
      </c>
      <c r="G70" s="1">
        <v>4</v>
      </c>
      <c r="H70" s="1">
        <v>4</v>
      </c>
      <c r="I70" s="1">
        <v>4</v>
      </c>
      <c r="J70" s="1">
        <v>4</v>
      </c>
      <c r="K70" s="1">
        <v>3</v>
      </c>
      <c r="L70" s="1">
        <v>3</v>
      </c>
      <c r="M70" s="1">
        <v>3</v>
      </c>
      <c r="N70" s="1">
        <v>3</v>
      </c>
      <c r="O70" s="1">
        <v>3</v>
      </c>
      <c r="P70" s="1">
        <v>3</v>
      </c>
      <c r="Q70" s="1">
        <f t="shared" si="4"/>
        <v>23</v>
      </c>
      <c r="R70" s="1">
        <f t="shared" ref="R70:R88" si="5">SUM(F70,H70,J70,L70,N70,P70)</f>
        <v>23</v>
      </c>
      <c r="S70" s="1">
        <f t="shared" ref="S70:S88" si="6">Q70-R70</f>
        <v>0</v>
      </c>
    </row>
    <row r="71" spans="1:19">
      <c r="A71" s="7" t="s">
        <v>459</v>
      </c>
      <c r="B71" s="81" t="s">
        <v>4936</v>
      </c>
      <c r="C71" s="81" t="s">
        <v>276</v>
      </c>
      <c r="D71" s="1" t="s">
        <v>349</v>
      </c>
      <c r="E71" s="1">
        <v>6</v>
      </c>
      <c r="F71" s="1">
        <v>6</v>
      </c>
      <c r="G71" s="1">
        <v>4</v>
      </c>
      <c r="H71" s="1">
        <v>4</v>
      </c>
      <c r="I71" s="1">
        <v>4</v>
      </c>
      <c r="J71" s="1">
        <v>4</v>
      </c>
      <c r="K71" s="1">
        <v>3</v>
      </c>
      <c r="L71" s="1">
        <v>3</v>
      </c>
      <c r="M71" s="1">
        <v>3</v>
      </c>
      <c r="N71" s="1">
        <v>3</v>
      </c>
      <c r="O71" s="1">
        <v>3</v>
      </c>
      <c r="P71" s="1">
        <v>3</v>
      </c>
      <c r="Q71" s="1">
        <f t="shared" si="4"/>
        <v>23</v>
      </c>
      <c r="R71" s="1">
        <f t="shared" si="5"/>
        <v>23</v>
      </c>
      <c r="S71" s="1">
        <f t="shared" si="6"/>
        <v>0</v>
      </c>
    </row>
    <row r="72" spans="1:19">
      <c r="A72" s="7" t="s">
        <v>460</v>
      </c>
      <c r="B72" s="5" t="s">
        <v>4937</v>
      </c>
      <c r="C72" s="5" t="s">
        <v>354</v>
      </c>
      <c r="D72" s="1" t="s">
        <v>349</v>
      </c>
      <c r="E72" s="1">
        <v>6</v>
      </c>
      <c r="F72" s="1">
        <v>6</v>
      </c>
      <c r="G72" s="1">
        <v>4</v>
      </c>
      <c r="H72" s="1">
        <v>4</v>
      </c>
      <c r="I72" s="1">
        <v>4</v>
      </c>
      <c r="J72" s="1">
        <v>4</v>
      </c>
      <c r="K72" s="1">
        <v>3</v>
      </c>
      <c r="L72" s="1">
        <v>3</v>
      </c>
      <c r="M72" s="1">
        <v>3</v>
      </c>
      <c r="N72" s="1">
        <v>3</v>
      </c>
      <c r="O72" s="1">
        <v>3</v>
      </c>
      <c r="P72" s="1">
        <v>3</v>
      </c>
      <c r="Q72" s="1">
        <f t="shared" si="4"/>
        <v>23</v>
      </c>
      <c r="R72" s="1">
        <f t="shared" si="5"/>
        <v>23</v>
      </c>
      <c r="S72" s="1">
        <f t="shared" si="6"/>
        <v>0</v>
      </c>
    </row>
    <row r="73" spans="1:19">
      <c r="A73" s="7" t="s">
        <v>461</v>
      </c>
      <c r="B73" s="81" t="s">
        <v>4938</v>
      </c>
      <c r="C73" s="81" t="s">
        <v>354</v>
      </c>
      <c r="D73" s="1" t="s">
        <v>349</v>
      </c>
      <c r="E73" s="1">
        <v>6</v>
      </c>
      <c r="F73" s="1">
        <v>6</v>
      </c>
      <c r="G73" s="1">
        <v>4</v>
      </c>
      <c r="H73" s="1">
        <v>4</v>
      </c>
      <c r="I73" s="1">
        <v>4</v>
      </c>
      <c r="J73" s="1">
        <v>4</v>
      </c>
      <c r="K73" s="1">
        <v>3</v>
      </c>
      <c r="L73" s="1">
        <v>3</v>
      </c>
      <c r="M73" s="1">
        <v>3</v>
      </c>
      <c r="N73" s="1">
        <v>3</v>
      </c>
      <c r="O73" s="1">
        <v>3</v>
      </c>
      <c r="P73" s="1">
        <v>3</v>
      </c>
      <c r="Q73" s="1">
        <f t="shared" ref="Q73:Q88" si="7">SUM(E73,G73,I73,K73,M73,O74)</f>
        <v>23</v>
      </c>
      <c r="R73" s="1">
        <f t="shared" si="5"/>
        <v>23</v>
      </c>
      <c r="S73" s="1">
        <f t="shared" si="6"/>
        <v>0</v>
      </c>
    </row>
    <row r="74" spans="1:19">
      <c r="A74" s="7" t="s">
        <v>462</v>
      </c>
      <c r="B74" s="5" t="s">
        <v>4939</v>
      </c>
      <c r="C74" s="5" t="s">
        <v>4940</v>
      </c>
      <c r="D74" s="1" t="s">
        <v>349</v>
      </c>
      <c r="E74" s="1">
        <v>6</v>
      </c>
      <c r="F74" s="1">
        <v>6</v>
      </c>
      <c r="G74" s="1">
        <v>4</v>
      </c>
      <c r="H74" s="1">
        <v>4</v>
      </c>
      <c r="I74" s="1">
        <v>4</v>
      </c>
      <c r="J74" s="1">
        <v>4</v>
      </c>
      <c r="K74" s="1">
        <v>3</v>
      </c>
      <c r="L74" s="1">
        <v>3</v>
      </c>
      <c r="M74" s="1">
        <v>3</v>
      </c>
      <c r="N74" s="1">
        <v>3</v>
      </c>
      <c r="O74" s="1">
        <v>3</v>
      </c>
      <c r="P74" s="1">
        <v>3</v>
      </c>
      <c r="Q74" s="1">
        <f t="shared" si="7"/>
        <v>23</v>
      </c>
      <c r="R74" s="1">
        <f t="shared" si="5"/>
        <v>23</v>
      </c>
      <c r="S74" s="1">
        <f t="shared" si="6"/>
        <v>0</v>
      </c>
    </row>
    <row r="75" spans="1:19">
      <c r="A75" s="7" t="s">
        <v>463</v>
      </c>
      <c r="B75" s="81" t="s">
        <v>4941</v>
      </c>
      <c r="C75" s="81" t="s">
        <v>4942</v>
      </c>
      <c r="D75" s="1" t="s">
        <v>349</v>
      </c>
      <c r="E75" s="1">
        <v>6</v>
      </c>
      <c r="F75" s="1">
        <v>6</v>
      </c>
      <c r="G75" s="1">
        <v>4</v>
      </c>
      <c r="H75" s="1">
        <v>4</v>
      </c>
      <c r="I75" s="1">
        <v>4</v>
      </c>
      <c r="J75" s="1">
        <v>4</v>
      </c>
      <c r="K75" s="1">
        <v>3</v>
      </c>
      <c r="L75" s="1">
        <v>3</v>
      </c>
      <c r="M75" s="1">
        <v>3</v>
      </c>
      <c r="N75" s="1">
        <v>3</v>
      </c>
      <c r="O75" s="1">
        <v>3</v>
      </c>
      <c r="P75" s="1">
        <v>3</v>
      </c>
      <c r="Q75" s="1">
        <f t="shared" si="7"/>
        <v>23</v>
      </c>
      <c r="R75" s="1">
        <f t="shared" si="5"/>
        <v>23</v>
      </c>
      <c r="S75" s="1">
        <f t="shared" si="6"/>
        <v>0</v>
      </c>
    </row>
    <row r="76" spans="1:19">
      <c r="A76" s="7" t="s">
        <v>464</v>
      </c>
      <c r="B76" s="5" t="s">
        <v>4943</v>
      </c>
      <c r="C76" s="5" t="s">
        <v>334</v>
      </c>
      <c r="D76" s="1" t="s">
        <v>349</v>
      </c>
      <c r="E76" s="1">
        <v>6</v>
      </c>
      <c r="F76" s="1">
        <v>6</v>
      </c>
      <c r="G76" s="1">
        <v>4</v>
      </c>
      <c r="H76" s="1">
        <v>4</v>
      </c>
      <c r="I76" s="1">
        <v>4</v>
      </c>
      <c r="J76" s="1">
        <v>4</v>
      </c>
      <c r="K76" s="1">
        <v>3</v>
      </c>
      <c r="L76" s="1">
        <v>3</v>
      </c>
      <c r="M76" s="1">
        <v>3</v>
      </c>
      <c r="N76" s="1">
        <v>3</v>
      </c>
      <c r="O76" s="1">
        <v>3</v>
      </c>
      <c r="P76" s="1">
        <v>3</v>
      </c>
      <c r="Q76" s="1">
        <f t="shared" si="7"/>
        <v>23</v>
      </c>
      <c r="R76" s="1">
        <f t="shared" si="5"/>
        <v>23</v>
      </c>
      <c r="S76" s="1">
        <f t="shared" si="6"/>
        <v>0</v>
      </c>
    </row>
    <row r="77" spans="1:19">
      <c r="A77" s="7" t="s">
        <v>465</v>
      </c>
      <c r="B77" s="81" t="s">
        <v>4944</v>
      </c>
      <c r="C77" s="81" t="s">
        <v>2828</v>
      </c>
      <c r="D77" s="1" t="s">
        <v>349</v>
      </c>
      <c r="E77" s="1">
        <v>6</v>
      </c>
      <c r="F77" s="1">
        <v>6</v>
      </c>
      <c r="G77" s="1">
        <v>4</v>
      </c>
      <c r="H77" s="1">
        <v>4</v>
      </c>
      <c r="I77" s="1">
        <v>4</v>
      </c>
      <c r="J77" s="1">
        <v>4</v>
      </c>
      <c r="K77" s="1">
        <v>3</v>
      </c>
      <c r="L77" s="1">
        <v>3</v>
      </c>
      <c r="M77" s="1">
        <v>3</v>
      </c>
      <c r="N77" s="1">
        <v>3</v>
      </c>
      <c r="O77" s="1">
        <v>3</v>
      </c>
      <c r="P77" s="1">
        <v>3</v>
      </c>
      <c r="Q77" s="1">
        <f t="shared" si="7"/>
        <v>23</v>
      </c>
      <c r="R77" s="1">
        <f t="shared" si="5"/>
        <v>23</v>
      </c>
      <c r="S77" s="1">
        <f t="shared" si="6"/>
        <v>0</v>
      </c>
    </row>
    <row r="78" spans="1:19">
      <c r="A78" s="7" t="s">
        <v>466</v>
      </c>
      <c r="B78" s="5" t="s">
        <v>4945</v>
      </c>
      <c r="C78" s="5" t="s">
        <v>2509</v>
      </c>
      <c r="D78" s="1" t="s">
        <v>349</v>
      </c>
      <c r="E78" s="1">
        <v>6</v>
      </c>
      <c r="F78" s="1">
        <v>6</v>
      </c>
      <c r="G78" s="1">
        <v>4</v>
      </c>
      <c r="H78" s="1">
        <v>4</v>
      </c>
      <c r="I78" s="1">
        <v>4</v>
      </c>
      <c r="J78" s="1">
        <v>4</v>
      </c>
      <c r="K78" s="1">
        <v>3</v>
      </c>
      <c r="L78" s="1">
        <v>3</v>
      </c>
      <c r="M78" s="1">
        <v>3</v>
      </c>
      <c r="N78" s="1">
        <v>3</v>
      </c>
      <c r="O78" s="1">
        <v>3</v>
      </c>
      <c r="P78" s="1">
        <v>3</v>
      </c>
      <c r="Q78" s="1">
        <f t="shared" si="7"/>
        <v>23</v>
      </c>
      <c r="R78" s="1">
        <f t="shared" si="5"/>
        <v>23</v>
      </c>
      <c r="S78" s="1">
        <f t="shared" si="6"/>
        <v>0</v>
      </c>
    </row>
    <row r="79" spans="1:19">
      <c r="A79" s="7" t="s">
        <v>467</v>
      </c>
      <c r="B79" s="81" t="s">
        <v>4946</v>
      </c>
      <c r="C79" s="81" t="s">
        <v>332</v>
      </c>
      <c r="D79" s="1" t="s">
        <v>349</v>
      </c>
      <c r="E79" s="1">
        <v>6</v>
      </c>
      <c r="F79" s="1">
        <v>6</v>
      </c>
      <c r="G79" s="1">
        <v>4</v>
      </c>
      <c r="H79" s="1">
        <v>4</v>
      </c>
      <c r="I79" s="1">
        <v>4</v>
      </c>
      <c r="J79" s="1">
        <v>4</v>
      </c>
      <c r="K79" s="1">
        <v>3</v>
      </c>
      <c r="L79" s="1">
        <v>3</v>
      </c>
      <c r="M79" s="1">
        <v>3</v>
      </c>
      <c r="N79" s="1">
        <v>3</v>
      </c>
      <c r="O79" s="1">
        <v>3</v>
      </c>
      <c r="P79" s="1">
        <v>3</v>
      </c>
      <c r="Q79" s="1">
        <f t="shared" si="7"/>
        <v>23</v>
      </c>
      <c r="R79" s="1">
        <f t="shared" si="5"/>
        <v>23</v>
      </c>
      <c r="S79" s="1">
        <f t="shared" si="6"/>
        <v>0</v>
      </c>
    </row>
    <row r="80" spans="1:19">
      <c r="A80" s="7" t="s">
        <v>468</v>
      </c>
      <c r="B80" s="5" t="s">
        <v>4947</v>
      </c>
      <c r="C80" s="5" t="s">
        <v>332</v>
      </c>
      <c r="D80" s="1" t="s">
        <v>349</v>
      </c>
      <c r="E80" s="1">
        <v>6</v>
      </c>
      <c r="F80" s="1">
        <v>6</v>
      </c>
      <c r="G80" s="1">
        <v>4</v>
      </c>
      <c r="H80" s="1">
        <v>4</v>
      </c>
      <c r="I80" s="1">
        <v>4</v>
      </c>
      <c r="J80" s="1">
        <v>4</v>
      </c>
      <c r="K80" s="1">
        <v>3</v>
      </c>
      <c r="L80" s="1">
        <v>3</v>
      </c>
      <c r="M80" s="1">
        <v>3</v>
      </c>
      <c r="N80" s="1">
        <v>3</v>
      </c>
      <c r="O80" s="1">
        <v>3</v>
      </c>
      <c r="P80" s="1">
        <v>3</v>
      </c>
      <c r="Q80" s="1">
        <f t="shared" si="7"/>
        <v>23</v>
      </c>
      <c r="R80" s="1">
        <f t="shared" si="5"/>
        <v>23</v>
      </c>
      <c r="S80" s="1">
        <f t="shared" si="6"/>
        <v>0</v>
      </c>
    </row>
    <row r="81" spans="1:19">
      <c r="A81" s="7" t="s">
        <v>469</v>
      </c>
      <c r="B81" s="81" t="s">
        <v>4948</v>
      </c>
      <c r="C81" s="81" t="s">
        <v>4949</v>
      </c>
      <c r="D81" s="1" t="s">
        <v>349</v>
      </c>
      <c r="E81" s="1">
        <v>6</v>
      </c>
      <c r="F81" s="1">
        <v>6</v>
      </c>
      <c r="G81" s="1">
        <v>4</v>
      </c>
      <c r="H81" s="1">
        <v>4</v>
      </c>
      <c r="I81" s="1">
        <v>4</v>
      </c>
      <c r="J81" s="1">
        <v>4</v>
      </c>
      <c r="K81" s="1">
        <v>3</v>
      </c>
      <c r="L81" s="1">
        <v>3</v>
      </c>
      <c r="M81" s="1">
        <v>3</v>
      </c>
      <c r="N81" s="1">
        <v>3</v>
      </c>
      <c r="O81" s="1">
        <v>3</v>
      </c>
      <c r="P81" s="1">
        <v>3</v>
      </c>
      <c r="Q81" s="1">
        <f t="shared" si="7"/>
        <v>23</v>
      </c>
      <c r="R81" s="1">
        <f t="shared" si="5"/>
        <v>23</v>
      </c>
      <c r="S81" s="1">
        <f t="shared" si="6"/>
        <v>0</v>
      </c>
    </row>
    <row r="82" spans="1:19">
      <c r="A82" s="7" t="s">
        <v>470</v>
      </c>
      <c r="B82" s="5" t="s">
        <v>4950</v>
      </c>
      <c r="C82" s="5" t="s">
        <v>4951</v>
      </c>
      <c r="D82" s="1" t="s">
        <v>349</v>
      </c>
      <c r="E82" s="1">
        <v>6</v>
      </c>
      <c r="F82" s="1">
        <v>6</v>
      </c>
      <c r="G82" s="1">
        <v>4</v>
      </c>
      <c r="H82" s="1">
        <v>4</v>
      </c>
      <c r="I82" s="1">
        <v>4</v>
      </c>
      <c r="J82" s="1">
        <v>4</v>
      </c>
      <c r="K82" s="1">
        <v>3</v>
      </c>
      <c r="L82" s="1">
        <v>3</v>
      </c>
      <c r="M82" s="1">
        <v>3</v>
      </c>
      <c r="N82" s="1">
        <v>3</v>
      </c>
      <c r="O82" s="1">
        <v>3</v>
      </c>
      <c r="P82" s="1">
        <v>3</v>
      </c>
      <c r="Q82" s="1">
        <f t="shared" si="7"/>
        <v>23</v>
      </c>
      <c r="R82" s="1">
        <f t="shared" si="5"/>
        <v>23</v>
      </c>
      <c r="S82" s="1">
        <f t="shared" si="6"/>
        <v>0</v>
      </c>
    </row>
    <row r="83" spans="1:19">
      <c r="A83" s="7" t="s">
        <v>471</v>
      </c>
      <c r="B83" s="81" t="s">
        <v>4952</v>
      </c>
      <c r="C83" s="81" t="s">
        <v>4953</v>
      </c>
      <c r="D83" s="1" t="s">
        <v>349</v>
      </c>
      <c r="E83" s="1">
        <v>6</v>
      </c>
      <c r="F83" s="1">
        <v>6</v>
      </c>
      <c r="G83" s="1">
        <v>4</v>
      </c>
      <c r="H83" s="1">
        <v>4</v>
      </c>
      <c r="I83" s="1">
        <v>4</v>
      </c>
      <c r="J83" s="1">
        <v>4</v>
      </c>
      <c r="K83" s="1">
        <v>3</v>
      </c>
      <c r="L83" s="1">
        <v>3</v>
      </c>
      <c r="M83" s="1">
        <v>3</v>
      </c>
      <c r="N83" s="1">
        <v>3</v>
      </c>
      <c r="O83" s="1">
        <v>3</v>
      </c>
      <c r="P83" s="1">
        <v>3</v>
      </c>
      <c r="Q83" s="1">
        <f t="shared" si="7"/>
        <v>23</v>
      </c>
      <c r="R83" s="1">
        <f t="shared" si="5"/>
        <v>23</v>
      </c>
      <c r="S83" s="1">
        <f t="shared" si="6"/>
        <v>0</v>
      </c>
    </row>
    <row r="84" spans="1:19">
      <c r="A84" s="7" t="s">
        <v>472</v>
      </c>
      <c r="B84" s="5" t="s">
        <v>4954</v>
      </c>
      <c r="C84" s="5" t="s">
        <v>4955</v>
      </c>
      <c r="D84" s="1" t="s">
        <v>349</v>
      </c>
      <c r="E84" s="1">
        <v>6</v>
      </c>
      <c r="F84" s="1">
        <v>6</v>
      </c>
      <c r="G84" s="1">
        <v>4</v>
      </c>
      <c r="H84" s="1">
        <v>4</v>
      </c>
      <c r="I84" s="1">
        <v>4</v>
      </c>
      <c r="J84" s="1">
        <v>4</v>
      </c>
      <c r="K84" s="1">
        <v>3</v>
      </c>
      <c r="L84" s="1">
        <v>3</v>
      </c>
      <c r="M84" s="1">
        <v>3</v>
      </c>
      <c r="N84" s="1">
        <v>3</v>
      </c>
      <c r="O84" s="1">
        <v>3</v>
      </c>
      <c r="P84" s="1">
        <v>3</v>
      </c>
      <c r="Q84" s="1">
        <f t="shared" si="7"/>
        <v>23</v>
      </c>
      <c r="R84" s="1">
        <f t="shared" si="5"/>
        <v>23</v>
      </c>
      <c r="S84" s="1">
        <f t="shared" si="6"/>
        <v>0</v>
      </c>
    </row>
    <row r="85" spans="1:19">
      <c r="A85" s="7" t="s">
        <v>473</v>
      </c>
      <c r="B85" s="81" t="s">
        <v>4956</v>
      </c>
      <c r="C85" s="81" t="s">
        <v>357</v>
      </c>
      <c r="D85" s="1" t="s">
        <v>349</v>
      </c>
      <c r="E85" s="1">
        <v>6</v>
      </c>
      <c r="F85" s="1">
        <v>6</v>
      </c>
      <c r="G85" s="1">
        <v>4</v>
      </c>
      <c r="H85" s="1">
        <v>4</v>
      </c>
      <c r="I85" s="1">
        <v>4</v>
      </c>
      <c r="J85" s="1">
        <v>4</v>
      </c>
      <c r="K85" s="1">
        <v>3</v>
      </c>
      <c r="L85" s="1">
        <v>3</v>
      </c>
      <c r="M85" s="1">
        <v>3</v>
      </c>
      <c r="N85" s="1">
        <v>3</v>
      </c>
      <c r="O85" s="1">
        <v>3</v>
      </c>
      <c r="P85" s="1">
        <v>3</v>
      </c>
      <c r="Q85" s="1">
        <f t="shared" si="7"/>
        <v>23</v>
      </c>
      <c r="R85" s="1">
        <f t="shared" si="5"/>
        <v>23</v>
      </c>
      <c r="S85" s="1">
        <f t="shared" si="6"/>
        <v>0</v>
      </c>
    </row>
    <row r="86" spans="1:19">
      <c r="A86" s="7" t="s">
        <v>474</v>
      </c>
      <c r="B86" s="5" t="s">
        <v>4957</v>
      </c>
      <c r="C86" s="5" t="s">
        <v>357</v>
      </c>
      <c r="D86" s="1" t="s">
        <v>349</v>
      </c>
      <c r="E86" s="1">
        <v>6</v>
      </c>
      <c r="F86" s="1">
        <v>6</v>
      </c>
      <c r="G86" s="1">
        <v>4</v>
      </c>
      <c r="H86" s="1">
        <v>4</v>
      </c>
      <c r="I86" s="1">
        <v>4</v>
      </c>
      <c r="J86" s="1">
        <v>4</v>
      </c>
      <c r="K86" s="1">
        <v>3</v>
      </c>
      <c r="L86" s="1">
        <v>3</v>
      </c>
      <c r="M86" s="1">
        <v>3</v>
      </c>
      <c r="N86" s="1">
        <v>3</v>
      </c>
      <c r="O86" s="1">
        <v>3</v>
      </c>
      <c r="P86" s="1">
        <v>3</v>
      </c>
      <c r="Q86" s="1">
        <f t="shared" si="7"/>
        <v>23</v>
      </c>
      <c r="R86" s="1">
        <f t="shared" si="5"/>
        <v>23</v>
      </c>
      <c r="S86" s="1">
        <f t="shared" si="6"/>
        <v>0</v>
      </c>
    </row>
    <row r="87" spans="1:19">
      <c r="A87" s="7" t="s">
        <v>475</v>
      </c>
      <c r="B87" s="81" t="s">
        <v>4958</v>
      </c>
      <c r="C87" s="81" t="s">
        <v>357</v>
      </c>
      <c r="D87" s="51" t="s">
        <v>349</v>
      </c>
      <c r="E87" s="1">
        <v>6</v>
      </c>
      <c r="F87" s="1">
        <v>6</v>
      </c>
      <c r="G87" s="1">
        <v>4</v>
      </c>
      <c r="H87" s="1">
        <v>4</v>
      </c>
      <c r="I87" s="1">
        <v>4</v>
      </c>
      <c r="J87" s="1">
        <v>4</v>
      </c>
      <c r="K87" s="1">
        <v>3</v>
      </c>
      <c r="L87" s="1">
        <v>3</v>
      </c>
      <c r="M87" s="1">
        <v>3</v>
      </c>
      <c r="N87" s="1">
        <v>3</v>
      </c>
      <c r="O87" s="1">
        <v>3</v>
      </c>
      <c r="P87" s="1">
        <v>3</v>
      </c>
      <c r="Q87" s="51">
        <f t="shared" si="7"/>
        <v>23</v>
      </c>
      <c r="R87" s="51">
        <f t="shared" si="5"/>
        <v>23</v>
      </c>
      <c r="S87" s="51">
        <f t="shared" si="6"/>
        <v>0</v>
      </c>
    </row>
    <row r="88" spans="1:19">
      <c r="A88" s="7" t="s">
        <v>476</v>
      </c>
      <c r="B88" s="5" t="s">
        <v>4959</v>
      </c>
      <c r="C88" s="5" t="s">
        <v>2403</v>
      </c>
      <c r="D88" s="1" t="s">
        <v>349</v>
      </c>
      <c r="E88" s="1">
        <v>6</v>
      </c>
      <c r="F88" s="1">
        <v>6</v>
      </c>
      <c r="G88" s="1">
        <v>4</v>
      </c>
      <c r="H88" s="1">
        <v>4</v>
      </c>
      <c r="I88" s="1">
        <v>4</v>
      </c>
      <c r="J88" s="1">
        <v>4</v>
      </c>
      <c r="K88" s="1">
        <v>3</v>
      </c>
      <c r="L88" s="1">
        <v>3</v>
      </c>
      <c r="M88" s="1">
        <v>3</v>
      </c>
      <c r="N88" s="1">
        <v>3</v>
      </c>
      <c r="O88" s="1">
        <v>3</v>
      </c>
      <c r="P88" s="1">
        <v>3</v>
      </c>
      <c r="Q88" s="1">
        <f t="shared" si="7"/>
        <v>23</v>
      </c>
      <c r="R88" s="1">
        <f t="shared" si="5"/>
        <v>23</v>
      </c>
      <c r="S88" s="1">
        <f t="shared" si="6"/>
        <v>0</v>
      </c>
    </row>
    <row r="89" spans="1:19">
      <c r="A89" s="7" t="s">
        <v>477</v>
      </c>
      <c r="B89" s="81" t="s">
        <v>4960</v>
      </c>
      <c r="C89" s="81" t="s">
        <v>2713</v>
      </c>
      <c r="D89" s="1" t="s">
        <v>349</v>
      </c>
      <c r="E89" s="1">
        <v>6</v>
      </c>
      <c r="F89" s="1">
        <v>6</v>
      </c>
      <c r="G89" s="1">
        <v>4</v>
      </c>
      <c r="H89" s="1">
        <v>4</v>
      </c>
      <c r="I89" s="1">
        <v>4</v>
      </c>
      <c r="J89" s="1">
        <v>4</v>
      </c>
      <c r="K89" s="1">
        <v>3</v>
      </c>
      <c r="L89" s="1">
        <v>3</v>
      </c>
      <c r="M89" s="1">
        <v>3</v>
      </c>
      <c r="N89" s="1">
        <v>3</v>
      </c>
      <c r="O89" s="1">
        <v>3</v>
      </c>
      <c r="P89" s="1">
        <v>3</v>
      </c>
      <c r="Q89" s="1">
        <f t="shared" ref="Q89" si="8">SUM(E89,G89,I89,K89,M89,O90)</f>
        <v>23</v>
      </c>
      <c r="R89" s="1">
        <f t="shared" ref="R89:R90" si="9">SUM(F89,H89,J89,L89,N89,P89)</f>
        <v>23</v>
      </c>
      <c r="S89" s="1">
        <f t="shared" ref="S89:S90" si="10">Q89-R89</f>
        <v>0</v>
      </c>
    </row>
    <row r="90" spans="1:19">
      <c r="A90" s="7" t="s">
        <v>478</v>
      </c>
      <c r="B90" s="5" t="s">
        <v>4961</v>
      </c>
      <c r="C90" s="5" t="s">
        <v>4962</v>
      </c>
      <c r="D90" s="1" t="s">
        <v>349</v>
      </c>
      <c r="E90" s="1">
        <v>6</v>
      </c>
      <c r="F90" s="1">
        <v>6</v>
      </c>
      <c r="G90" s="1">
        <v>4</v>
      </c>
      <c r="H90" s="1">
        <v>4</v>
      </c>
      <c r="I90" s="1">
        <v>4</v>
      </c>
      <c r="J90" s="1">
        <v>4</v>
      </c>
      <c r="K90" s="1">
        <v>3</v>
      </c>
      <c r="L90" s="1">
        <v>3</v>
      </c>
      <c r="M90" s="1">
        <v>3</v>
      </c>
      <c r="N90" s="1">
        <v>3</v>
      </c>
      <c r="O90" s="1">
        <v>3</v>
      </c>
      <c r="P90" s="1">
        <v>3</v>
      </c>
      <c r="Q90" s="1">
        <f>SUM(E90,G90,I90,K90,M90,O188)</f>
        <v>20</v>
      </c>
      <c r="R90" s="1">
        <f t="shared" si="9"/>
        <v>23</v>
      </c>
      <c r="S90" s="1">
        <f t="shared" si="10"/>
        <v>-3</v>
      </c>
    </row>
    <row r="91" spans="1:19">
      <c r="A91" s="7" t="s">
        <v>479</v>
      </c>
      <c r="B91" s="81" t="s">
        <v>4963</v>
      </c>
      <c r="C91" s="81" t="s">
        <v>320</v>
      </c>
      <c r="D91" s="1" t="s">
        <v>349</v>
      </c>
      <c r="E91" s="1">
        <v>6</v>
      </c>
      <c r="F91" s="1">
        <v>6</v>
      </c>
      <c r="G91" s="1">
        <v>4</v>
      </c>
      <c r="H91" s="1">
        <v>4</v>
      </c>
      <c r="I91" s="1">
        <v>4</v>
      </c>
      <c r="J91" s="1">
        <v>4</v>
      </c>
      <c r="K91" s="1">
        <v>3</v>
      </c>
      <c r="L91" s="1">
        <v>3</v>
      </c>
      <c r="M91" s="1">
        <v>3</v>
      </c>
      <c r="N91" s="1">
        <v>3</v>
      </c>
      <c r="O91" s="1">
        <v>3</v>
      </c>
      <c r="P91" s="1">
        <v>3</v>
      </c>
      <c r="Q91" s="1">
        <f t="shared" ref="Q91:Q154" si="11">SUM(E91,G91,I91,K91,M91,O189)</f>
        <v>20</v>
      </c>
      <c r="R91" s="1">
        <f t="shared" ref="R91:R154" si="12">SUM(F91,H91,J91,L91,N91,P91)</f>
        <v>23</v>
      </c>
      <c r="S91" s="1">
        <f t="shared" ref="S91:S154" si="13">Q91-R91</f>
        <v>-3</v>
      </c>
    </row>
    <row r="92" spans="1:19">
      <c r="A92" s="7" t="s">
        <v>480</v>
      </c>
      <c r="B92" s="5" t="s">
        <v>4964</v>
      </c>
      <c r="C92" s="5" t="s">
        <v>320</v>
      </c>
      <c r="D92" s="1" t="s">
        <v>349</v>
      </c>
      <c r="E92" s="1">
        <v>6</v>
      </c>
      <c r="F92" s="1">
        <v>6</v>
      </c>
      <c r="G92" s="1">
        <v>4</v>
      </c>
      <c r="H92" s="1">
        <v>4</v>
      </c>
      <c r="I92" s="1">
        <v>4</v>
      </c>
      <c r="J92" s="1">
        <v>4</v>
      </c>
      <c r="K92" s="1">
        <v>3</v>
      </c>
      <c r="L92" s="1">
        <v>3</v>
      </c>
      <c r="M92" s="1">
        <v>3</v>
      </c>
      <c r="N92" s="1">
        <v>3</v>
      </c>
      <c r="O92" s="1">
        <v>3</v>
      </c>
      <c r="P92" s="1">
        <v>3</v>
      </c>
      <c r="Q92" s="1">
        <f t="shared" si="11"/>
        <v>20</v>
      </c>
      <c r="R92" s="1">
        <f t="shared" si="12"/>
        <v>23</v>
      </c>
      <c r="S92" s="1">
        <f t="shared" si="13"/>
        <v>-3</v>
      </c>
    </row>
    <row r="93" spans="1:19">
      <c r="A93" s="7" t="s">
        <v>481</v>
      </c>
      <c r="B93" s="81" t="s">
        <v>4965</v>
      </c>
      <c r="C93" s="81" t="s">
        <v>4966</v>
      </c>
      <c r="D93" s="1" t="s">
        <v>349</v>
      </c>
      <c r="E93" s="1">
        <v>6</v>
      </c>
      <c r="F93" s="1">
        <v>6</v>
      </c>
      <c r="G93" s="1">
        <v>4</v>
      </c>
      <c r="H93" s="1">
        <v>4</v>
      </c>
      <c r="I93" s="1">
        <v>4</v>
      </c>
      <c r="J93" s="1">
        <v>4</v>
      </c>
      <c r="K93" s="1">
        <v>3</v>
      </c>
      <c r="L93" s="1">
        <v>3</v>
      </c>
      <c r="M93" s="1">
        <v>3</v>
      </c>
      <c r="N93" s="1">
        <v>3</v>
      </c>
      <c r="O93" s="1">
        <v>3</v>
      </c>
      <c r="P93" s="1">
        <v>3</v>
      </c>
      <c r="Q93" s="1">
        <f t="shared" si="11"/>
        <v>20</v>
      </c>
      <c r="R93" s="1">
        <f t="shared" si="12"/>
        <v>23</v>
      </c>
      <c r="S93" s="1">
        <f t="shared" si="13"/>
        <v>-3</v>
      </c>
    </row>
    <row r="94" spans="1:19">
      <c r="A94" s="7" t="s">
        <v>482</v>
      </c>
      <c r="B94" s="5" t="s">
        <v>4967</v>
      </c>
      <c r="C94" s="5" t="s">
        <v>4968</v>
      </c>
      <c r="D94" s="1" t="s">
        <v>349</v>
      </c>
      <c r="E94" s="1">
        <v>6</v>
      </c>
      <c r="F94" s="1">
        <v>6</v>
      </c>
      <c r="G94" s="1">
        <v>4</v>
      </c>
      <c r="H94" s="1">
        <v>4</v>
      </c>
      <c r="I94" s="1">
        <v>4</v>
      </c>
      <c r="J94" s="1">
        <v>4</v>
      </c>
      <c r="K94" s="1">
        <v>3</v>
      </c>
      <c r="L94" s="1">
        <v>3</v>
      </c>
      <c r="M94" s="1">
        <v>3</v>
      </c>
      <c r="N94" s="1">
        <v>3</v>
      </c>
      <c r="O94" s="1">
        <v>3</v>
      </c>
      <c r="P94" s="1">
        <v>3</v>
      </c>
      <c r="Q94" s="1">
        <f t="shared" si="11"/>
        <v>20</v>
      </c>
      <c r="R94" s="1">
        <f t="shared" si="12"/>
        <v>23</v>
      </c>
      <c r="S94" s="1">
        <f t="shared" si="13"/>
        <v>-3</v>
      </c>
    </row>
    <row r="95" spans="1:19">
      <c r="A95" s="7" t="s">
        <v>483</v>
      </c>
      <c r="B95" s="81" t="s">
        <v>4682</v>
      </c>
      <c r="C95" s="81" t="s">
        <v>4683</v>
      </c>
      <c r="D95" s="1" t="s">
        <v>349</v>
      </c>
      <c r="E95" s="1">
        <v>6</v>
      </c>
      <c r="F95" s="1">
        <v>6</v>
      </c>
      <c r="G95" s="1">
        <v>4</v>
      </c>
      <c r="H95" s="1">
        <v>4</v>
      </c>
      <c r="I95" s="1">
        <v>4</v>
      </c>
      <c r="J95" s="1">
        <v>4</v>
      </c>
      <c r="K95" s="1">
        <v>3</v>
      </c>
      <c r="L95" s="1">
        <v>3</v>
      </c>
      <c r="M95" s="1">
        <v>3</v>
      </c>
      <c r="N95" s="1">
        <v>3</v>
      </c>
      <c r="O95" s="1">
        <v>3</v>
      </c>
      <c r="P95" s="1">
        <v>3</v>
      </c>
      <c r="Q95" s="1">
        <f t="shared" si="11"/>
        <v>20</v>
      </c>
      <c r="R95" s="1">
        <f t="shared" si="12"/>
        <v>23</v>
      </c>
      <c r="S95" s="1">
        <f t="shared" si="13"/>
        <v>-3</v>
      </c>
    </row>
    <row r="96" spans="1:19">
      <c r="A96" s="7" t="s">
        <v>484</v>
      </c>
      <c r="B96" s="5" t="s">
        <v>4684</v>
      </c>
      <c r="C96" s="5" t="s">
        <v>4685</v>
      </c>
      <c r="D96" s="1" t="s">
        <v>349</v>
      </c>
      <c r="E96" s="1">
        <v>6</v>
      </c>
      <c r="F96" s="1">
        <v>6</v>
      </c>
      <c r="G96" s="1">
        <v>4</v>
      </c>
      <c r="H96" s="1">
        <v>4</v>
      </c>
      <c r="I96" s="1">
        <v>4</v>
      </c>
      <c r="J96" s="1">
        <v>4</v>
      </c>
      <c r="K96" s="1">
        <v>3</v>
      </c>
      <c r="L96" s="1">
        <v>3</v>
      </c>
      <c r="M96" s="1">
        <v>3</v>
      </c>
      <c r="N96" s="1">
        <v>3</v>
      </c>
      <c r="O96" s="1">
        <v>3</v>
      </c>
      <c r="P96" s="1">
        <v>3</v>
      </c>
      <c r="Q96" s="1">
        <f t="shared" si="11"/>
        <v>20</v>
      </c>
      <c r="R96" s="1">
        <f t="shared" si="12"/>
        <v>23</v>
      </c>
      <c r="S96" s="1">
        <f t="shared" si="13"/>
        <v>-3</v>
      </c>
    </row>
    <row r="97" spans="1:19">
      <c r="A97" s="7" t="s">
        <v>485</v>
      </c>
      <c r="B97" s="81" t="s">
        <v>4686</v>
      </c>
      <c r="C97" s="81" t="s">
        <v>4687</v>
      </c>
      <c r="D97" s="1" t="s">
        <v>349</v>
      </c>
      <c r="E97" s="1">
        <v>6</v>
      </c>
      <c r="F97" s="1">
        <v>6</v>
      </c>
      <c r="G97" s="1">
        <v>4</v>
      </c>
      <c r="H97" s="1">
        <v>4</v>
      </c>
      <c r="I97" s="1">
        <v>4</v>
      </c>
      <c r="J97" s="1">
        <v>4</v>
      </c>
      <c r="K97" s="1">
        <v>3</v>
      </c>
      <c r="L97" s="1">
        <v>3</v>
      </c>
      <c r="M97" s="1">
        <v>3</v>
      </c>
      <c r="N97" s="1">
        <v>3</v>
      </c>
      <c r="O97" s="1">
        <v>3</v>
      </c>
      <c r="P97" s="1">
        <v>3</v>
      </c>
      <c r="Q97" s="1">
        <f t="shared" si="11"/>
        <v>20</v>
      </c>
      <c r="R97" s="1">
        <f t="shared" si="12"/>
        <v>23</v>
      </c>
      <c r="S97" s="1">
        <f t="shared" si="13"/>
        <v>-3</v>
      </c>
    </row>
    <row r="98" spans="1:19">
      <c r="A98" s="7" t="s">
        <v>486</v>
      </c>
      <c r="B98" s="5" t="s">
        <v>4688</v>
      </c>
      <c r="C98" s="5" t="s">
        <v>305</v>
      </c>
      <c r="D98" s="1" t="s">
        <v>349</v>
      </c>
      <c r="E98" s="1">
        <v>6</v>
      </c>
      <c r="F98" s="1">
        <v>6</v>
      </c>
      <c r="G98" s="1">
        <v>4</v>
      </c>
      <c r="H98" s="1">
        <v>4</v>
      </c>
      <c r="I98" s="1">
        <v>4</v>
      </c>
      <c r="J98" s="1">
        <v>4</v>
      </c>
      <c r="K98" s="1">
        <v>3</v>
      </c>
      <c r="L98" s="1">
        <v>3</v>
      </c>
      <c r="M98" s="1">
        <v>3</v>
      </c>
      <c r="N98" s="1">
        <v>3</v>
      </c>
      <c r="O98" s="1">
        <v>3</v>
      </c>
      <c r="P98" s="1">
        <v>3</v>
      </c>
      <c r="Q98" s="1">
        <f t="shared" si="11"/>
        <v>24</v>
      </c>
      <c r="R98" s="1">
        <f t="shared" si="12"/>
        <v>23</v>
      </c>
      <c r="S98" s="1">
        <f t="shared" si="13"/>
        <v>1</v>
      </c>
    </row>
    <row r="99" spans="1:19">
      <c r="A99" s="7" t="s">
        <v>487</v>
      </c>
      <c r="B99" s="81" t="s">
        <v>4689</v>
      </c>
      <c r="C99" s="81" t="s">
        <v>4690</v>
      </c>
      <c r="D99" s="1" t="s">
        <v>349</v>
      </c>
      <c r="E99" s="1">
        <v>6</v>
      </c>
      <c r="F99" s="1">
        <v>6</v>
      </c>
      <c r="G99" s="1">
        <v>4</v>
      </c>
      <c r="H99" s="1">
        <v>4</v>
      </c>
      <c r="I99" s="1">
        <v>4</v>
      </c>
      <c r="J99" s="1">
        <v>4</v>
      </c>
      <c r="K99" s="1">
        <v>3</v>
      </c>
      <c r="L99" s="1">
        <v>3</v>
      </c>
      <c r="M99" s="1">
        <v>3</v>
      </c>
      <c r="N99" s="1">
        <v>3</v>
      </c>
      <c r="O99" s="1">
        <v>3</v>
      </c>
      <c r="P99" s="1">
        <v>3</v>
      </c>
      <c r="Q99" s="1">
        <f t="shared" si="11"/>
        <v>24</v>
      </c>
      <c r="R99" s="1">
        <f t="shared" si="12"/>
        <v>23</v>
      </c>
      <c r="S99" s="1">
        <f t="shared" si="13"/>
        <v>1</v>
      </c>
    </row>
    <row r="100" spans="1:19">
      <c r="A100" s="7" t="s">
        <v>488</v>
      </c>
      <c r="B100" s="5" t="s">
        <v>4691</v>
      </c>
      <c r="C100" s="5" t="s">
        <v>273</v>
      </c>
      <c r="D100" s="1" t="s">
        <v>349</v>
      </c>
      <c r="E100" s="1">
        <v>6</v>
      </c>
      <c r="F100" s="1">
        <v>6</v>
      </c>
      <c r="G100" s="1">
        <v>4</v>
      </c>
      <c r="H100" s="1">
        <v>4</v>
      </c>
      <c r="I100" s="1">
        <v>4</v>
      </c>
      <c r="J100" s="1">
        <v>4</v>
      </c>
      <c r="K100" s="1">
        <v>3</v>
      </c>
      <c r="L100" s="1">
        <v>3</v>
      </c>
      <c r="M100" s="1">
        <v>3</v>
      </c>
      <c r="N100" s="1">
        <v>3</v>
      </c>
      <c r="O100" s="1">
        <v>3</v>
      </c>
      <c r="P100" s="1">
        <v>3</v>
      </c>
      <c r="Q100" s="1">
        <f t="shared" si="11"/>
        <v>24</v>
      </c>
      <c r="R100" s="1">
        <f t="shared" si="12"/>
        <v>23</v>
      </c>
      <c r="S100" s="1">
        <f t="shared" si="13"/>
        <v>1</v>
      </c>
    </row>
    <row r="101" spans="1:19">
      <c r="A101" s="7" t="s">
        <v>489</v>
      </c>
      <c r="B101" s="81" t="s">
        <v>4692</v>
      </c>
      <c r="C101" s="81" t="s">
        <v>4693</v>
      </c>
      <c r="D101" s="1" t="s">
        <v>349</v>
      </c>
      <c r="E101" s="1">
        <v>6</v>
      </c>
      <c r="F101" s="1">
        <v>6</v>
      </c>
      <c r="G101" s="1">
        <v>4</v>
      </c>
      <c r="H101" s="1">
        <v>4</v>
      </c>
      <c r="I101" s="1">
        <v>4</v>
      </c>
      <c r="J101" s="1">
        <v>4</v>
      </c>
      <c r="K101" s="1">
        <v>3</v>
      </c>
      <c r="L101" s="1">
        <v>3</v>
      </c>
      <c r="M101" s="1">
        <v>3</v>
      </c>
      <c r="N101" s="1">
        <v>3</v>
      </c>
      <c r="O101" s="1">
        <v>3</v>
      </c>
      <c r="P101" s="1">
        <v>3</v>
      </c>
      <c r="Q101" s="1">
        <f t="shared" si="11"/>
        <v>24</v>
      </c>
      <c r="R101" s="1">
        <f t="shared" si="12"/>
        <v>23</v>
      </c>
      <c r="S101" s="1">
        <f t="shared" si="13"/>
        <v>1</v>
      </c>
    </row>
    <row r="102" spans="1:19">
      <c r="A102" s="7" t="s">
        <v>490</v>
      </c>
      <c r="B102" s="5" t="s">
        <v>4694</v>
      </c>
      <c r="C102" s="5" t="s">
        <v>4695</v>
      </c>
      <c r="D102" s="1" t="s">
        <v>349</v>
      </c>
      <c r="E102" s="1">
        <v>6</v>
      </c>
      <c r="F102" s="1">
        <v>6</v>
      </c>
      <c r="G102" s="1">
        <v>4</v>
      </c>
      <c r="H102" s="1">
        <v>4</v>
      </c>
      <c r="I102" s="1">
        <v>4</v>
      </c>
      <c r="J102" s="1">
        <v>4</v>
      </c>
      <c r="K102" s="1">
        <v>3</v>
      </c>
      <c r="L102" s="1">
        <v>3</v>
      </c>
      <c r="M102" s="1">
        <v>3</v>
      </c>
      <c r="N102" s="1">
        <v>3</v>
      </c>
      <c r="O102" s="1">
        <v>3</v>
      </c>
      <c r="P102" s="1">
        <v>3</v>
      </c>
      <c r="Q102" s="1">
        <f t="shared" si="11"/>
        <v>24</v>
      </c>
      <c r="R102" s="1">
        <f t="shared" si="12"/>
        <v>23</v>
      </c>
      <c r="S102" s="1">
        <f t="shared" si="13"/>
        <v>1</v>
      </c>
    </row>
    <row r="103" spans="1:19">
      <c r="A103" s="7" t="s">
        <v>491</v>
      </c>
      <c r="B103" s="81" t="s">
        <v>4696</v>
      </c>
      <c r="C103" s="81" t="s">
        <v>262</v>
      </c>
      <c r="D103" s="1" t="s">
        <v>349</v>
      </c>
      <c r="E103" s="1">
        <v>6</v>
      </c>
      <c r="F103" s="1">
        <v>6</v>
      </c>
      <c r="G103" s="1">
        <v>4</v>
      </c>
      <c r="H103" s="1">
        <v>4</v>
      </c>
      <c r="I103" s="1">
        <v>4</v>
      </c>
      <c r="J103" s="1">
        <v>4</v>
      </c>
      <c r="K103" s="1">
        <v>3</v>
      </c>
      <c r="L103" s="1">
        <v>3</v>
      </c>
      <c r="M103" s="1">
        <v>3</v>
      </c>
      <c r="N103" s="1">
        <v>3</v>
      </c>
      <c r="O103" s="1">
        <v>3</v>
      </c>
      <c r="P103" s="1">
        <v>3</v>
      </c>
      <c r="Q103" s="1">
        <f t="shared" si="11"/>
        <v>24</v>
      </c>
      <c r="R103" s="1">
        <f t="shared" si="12"/>
        <v>23</v>
      </c>
      <c r="S103" s="1">
        <f t="shared" si="13"/>
        <v>1</v>
      </c>
    </row>
    <row r="104" spans="1:19">
      <c r="A104" s="7" t="s">
        <v>492</v>
      </c>
      <c r="B104" s="5" t="s">
        <v>4697</v>
      </c>
      <c r="C104" s="5" t="s">
        <v>4575</v>
      </c>
      <c r="D104" s="1" t="s">
        <v>349</v>
      </c>
      <c r="E104" s="1">
        <v>6</v>
      </c>
      <c r="F104" s="1">
        <v>6</v>
      </c>
      <c r="G104" s="1">
        <v>4</v>
      </c>
      <c r="H104" s="1">
        <v>4</v>
      </c>
      <c r="I104" s="1">
        <v>4</v>
      </c>
      <c r="J104" s="1">
        <v>4</v>
      </c>
      <c r="K104" s="1">
        <v>3</v>
      </c>
      <c r="L104" s="1">
        <v>3</v>
      </c>
      <c r="M104" s="1">
        <v>3</v>
      </c>
      <c r="N104" s="1">
        <v>3</v>
      </c>
      <c r="O104" s="1">
        <v>3</v>
      </c>
      <c r="P104" s="1">
        <v>3</v>
      </c>
      <c r="Q104" s="1">
        <f t="shared" si="11"/>
        <v>24</v>
      </c>
      <c r="R104" s="1">
        <f t="shared" si="12"/>
        <v>23</v>
      </c>
      <c r="S104" s="1">
        <f t="shared" si="13"/>
        <v>1</v>
      </c>
    </row>
    <row r="105" spans="1:19">
      <c r="A105" s="7" t="s">
        <v>493</v>
      </c>
      <c r="B105" s="81" t="s">
        <v>4698</v>
      </c>
      <c r="C105" s="81" t="s">
        <v>4699</v>
      </c>
      <c r="D105" s="1" t="s">
        <v>349</v>
      </c>
      <c r="E105" s="1">
        <v>6</v>
      </c>
      <c r="F105" s="1">
        <v>6</v>
      </c>
      <c r="G105" s="1">
        <v>4</v>
      </c>
      <c r="H105" s="1">
        <v>4</v>
      </c>
      <c r="I105" s="1">
        <v>4</v>
      </c>
      <c r="J105" s="1">
        <v>4</v>
      </c>
      <c r="K105" s="1">
        <v>3</v>
      </c>
      <c r="L105" s="1">
        <v>3</v>
      </c>
      <c r="M105" s="1">
        <v>3</v>
      </c>
      <c r="N105" s="1">
        <v>3</v>
      </c>
      <c r="O105" s="1">
        <v>3</v>
      </c>
      <c r="P105" s="1">
        <v>3</v>
      </c>
      <c r="Q105" s="1">
        <f t="shared" si="11"/>
        <v>24</v>
      </c>
      <c r="R105" s="1">
        <f t="shared" si="12"/>
        <v>23</v>
      </c>
      <c r="S105" s="1">
        <f t="shared" si="13"/>
        <v>1</v>
      </c>
    </row>
    <row r="106" spans="1:19">
      <c r="A106" s="7" t="s">
        <v>494</v>
      </c>
      <c r="B106" s="5" t="s">
        <v>4700</v>
      </c>
      <c r="C106" s="5" t="s">
        <v>4701</v>
      </c>
      <c r="D106" s="1" t="s">
        <v>349</v>
      </c>
      <c r="E106" s="1">
        <v>6</v>
      </c>
      <c r="F106" s="1">
        <v>6</v>
      </c>
      <c r="G106" s="1">
        <v>4</v>
      </c>
      <c r="H106" s="1">
        <v>4</v>
      </c>
      <c r="I106" s="1">
        <v>4</v>
      </c>
      <c r="J106" s="1">
        <v>4</v>
      </c>
      <c r="K106" s="1">
        <v>3</v>
      </c>
      <c r="L106" s="1">
        <v>3</v>
      </c>
      <c r="M106" s="1">
        <v>3</v>
      </c>
      <c r="N106" s="1">
        <v>3</v>
      </c>
      <c r="O106" s="1">
        <v>3</v>
      </c>
      <c r="P106" s="1">
        <v>3</v>
      </c>
      <c r="Q106" s="1">
        <f t="shared" si="11"/>
        <v>24</v>
      </c>
      <c r="R106" s="1">
        <f t="shared" si="12"/>
        <v>23</v>
      </c>
      <c r="S106" s="1">
        <f t="shared" si="13"/>
        <v>1</v>
      </c>
    </row>
    <row r="107" spans="1:19">
      <c r="A107" s="7" t="s">
        <v>495</v>
      </c>
      <c r="B107" s="81" t="s">
        <v>4702</v>
      </c>
      <c r="C107" s="81" t="s">
        <v>253</v>
      </c>
      <c r="D107" s="1" t="s">
        <v>349</v>
      </c>
      <c r="E107" s="1">
        <v>6</v>
      </c>
      <c r="F107" s="1">
        <v>6</v>
      </c>
      <c r="G107" s="1">
        <v>4</v>
      </c>
      <c r="H107" s="1">
        <v>4</v>
      </c>
      <c r="I107" s="1">
        <v>4</v>
      </c>
      <c r="J107" s="1">
        <v>4</v>
      </c>
      <c r="K107" s="1">
        <v>3</v>
      </c>
      <c r="L107" s="1">
        <v>3</v>
      </c>
      <c r="M107" s="1">
        <v>3</v>
      </c>
      <c r="N107" s="1">
        <v>3</v>
      </c>
      <c r="O107" s="1">
        <v>3</v>
      </c>
      <c r="P107" s="1">
        <v>3</v>
      </c>
      <c r="Q107" s="1">
        <f t="shared" si="11"/>
        <v>24</v>
      </c>
      <c r="R107" s="1">
        <f t="shared" si="12"/>
        <v>23</v>
      </c>
      <c r="S107" s="1">
        <f t="shared" si="13"/>
        <v>1</v>
      </c>
    </row>
    <row r="108" spans="1:19">
      <c r="A108" s="7" t="s">
        <v>496</v>
      </c>
      <c r="B108" s="5" t="s">
        <v>4703</v>
      </c>
      <c r="C108" s="5" t="s">
        <v>253</v>
      </c>
      <c r="D108" s="1" t="s">
        <v>349</v>
      </c>
      <c r="E108" s="1">
        <v>6</v>
      </c>
      <c r="F108" s="1">
        <v>6</v>
      </c>
      <c r="G108" s="1">
        <v>4</v>
      </c>
      <c r="H108" s="1">
        <v>4</v>
      </c>
      <c r="I108" s="1">
        <v>4</v>
      </c>
      <c r="J108" s="1">
        <v>4</v>
      </c>
      <c r="K108" s="1">
        <v>3</v>
      </c>
      <c r="L108" s="1">
        <v>3</v>
      </c>
      <c r="M108" s="1">
        <v>3</v>
      </c>
      <c r="N108" s="1">
        <v>3</v>
      </c>
      <c r="O108" s="1">
        <v>3</v>
      </c>
      <c r="P108" s="1">
        <v>3</v>
      </c>
      <c r="Q108" s="1">
        <f t="shared" si="11"/>
        <v>24</v>
      </c>
      <c r="R108" s="1">
        <f t="shared" si="12"/>
        <v>23</v>
      </c>
      <c r="S108" s="1">
        <f t="shared" si="13"/>
        <v>1</v>
      </c>
    </row>
    <row r="109" spans="1:19">
      <c r="A109" s="7" t="s">
        <v>497</v>
      </c>
      <c r="B109" s="81" t="s">
        <v>4704</v>
      </c>
      <c r="C109" s="81" t="s">
        <v>4705</v>
      </c>
      <c r="D109" s="1" t="s">
        <v>349</v>
      </c>
      <c r="E109" s="1">
        <v>6</v>
      </c>
      <c r="F109" s="1">
        <v>6</v>
      </c>
      <c r="G109" s="1">
        <v>4</v>
      </c>
      <c r="H109" s="1">
        <v>4</v>
      </c>
      <c r="I109" s="1">
        <v>4</v>
      </c>
      <c r="J109" s="1">
        <v>4</v>
      </c>
      <c r="K109" s="1">
        <v>3</v>
      </c>
      <c r="L109" s="1">
        <v>3</v>
      </c>
      <c r="M109" s="1">
        <v>3</v>
      </c>
      <c r="N109" s="1">
        <v>3</v>
      </c>
      <c r="O109" s="1">
        <v>3</v>
      </c>
      <c r="P109" s="1">
        <v>3</v>
      </c>
      <c r="Q109" s="1">
        <f t="shared" si="11"/>
        <v>24</v>
      </c>
      <c r="R109" s="1">
        <f t="shared" si="12"/>
        <v>23</v>
      </c>
      <c r="S109" s="1">
        <f t="shared" si="13"/>
        <v>1</v>
      </c>
    </row>
    <row r="110" spans="1:19">
      <c r="A110" s="7" t="s">
        <v>498</v>
      </c>
      <c r="B110" s="5" t="s">
        <v>4706</v>
      </c>
      <c r="C110" s="5" t="s">
        <v>4707</v>
      </c>
      <c r="D110" s="1" t="s">
        <v>349</v>
      </c>
      <c r="E110" s="1">
        <v>6</v>
      </c>
      <c r="F110" s="1">
        <v>6</v>
      </c>
      <c r="G110" s="1">
        <v>4</v>
      </c>
      <c r="H110" s="1">
        <v>4</v>
      </c>
      <c r="I110" s="1">
        <v>4</v>
      </c>
      <c r="J110" s="1">
        <v>4</v>
      </c>
      <c r="K110" s="1">
        <v>3</v>
      </c>
      <c r="L110" s="1">
        <v>3</v>
      </c>
      <c r="M110" s="1">
        <v>3</v>
      </c>
      <c r="N110" s="1">
        <v>3</v>
      </c>
      <c r="O110" s="1">
        <v>3</v>
      </c>
      <c r="P110" s="1">
        <v>3</v>
      </c>
      <c r="Q110" s="1">
        <f t="shared" si="11"/>
        <v>24</v>
      </c>
      <c r="R110" s="1">
        <f t="shared" si="12"/>
        <v>23</v>
      </c>
      <c r="S110" s="1">
        <f t="shared" si="13"/>
        <v>1</v>
      </c>
    </row>
    <row r="111" spans="1:19">
      <c r="A111" s="7" t="s">
        <v>499</v>
      </c>
      <c r="B111" s="81" t="s">
        <v>4708</v>
      </c>
      <c r="C111" s="81" t="s">
        <v>2891</v>
      </c>
      <c r="D111" s="1" t="s">
        <v>349</v>
      </c>
      <c r="E111" s="1">
        <v>6</v>
      </c>
      <c r="F111" s="1">
        <v>6</v>
      </c>
      <c r="G111" s="1">
        <v>4</v>
      </c>
      <c r="H111" s="1">
        <v>4</v>
      </c>
      <c r="I111" s="1">
        <v>4</v>
      </c>
      <c r="J111" s="1">
        <v>4</v>
      </c>
      <c r="K111" s="1">
        <v>3</v>
      </c>
      <c r="L111" s="1">
        <v>3</v>
      </c>
      <c r="M111" s="1">
        <v>3</v>
      </c>
      <c r="N111" s="1">
        <v>3</v>
      </c>
      <c r="O111" s="1">
        <v>3</v>
      </c>
      <c r="P111" s="1">
        <v>3</v>
      </c>
      <c r="Q111" s="1">
        <f t="shared" si="11"/>
        <v>24</v>
      </c>
      <c r="R111" s="1">
        <f t="shared" si="12"/>
        <v>23</v>
      </c>
      <c r="S111" s="1">
        <f t="shared" si="13"/>
        <v>1</v>
      </c>
    </row>
    <row r="112" spans="1:19">
      <c r="A112" s="7" t="s">
        <v>500</v>
      </c>
      <c r="B112" s="5" t="s">
        <v>4709</v>
      </c>
      <c r="C112" s="5" t="s">
        <v>4710</v>
      </c>
      <c r="D112" s="1" t="s">
        <v>349</v>
      </c>
      <c r="E112" s="1">
        <v>6</v>
      </c>
      <c r="F112" s="1">
        <v>6</v>
      </c>
      <c r="G112" s="1">
        <v>4</v>
      </c>
      <c r="H112" s="1">
        <v>4</v>
      </c>
      <c r="I112" s="1">
        <v>4</v>
      </c>
      <c r="J112" s="1">
        <v>4</v>
      </c>
      <c r="K112" s="1">
        <v>3</v>
      </c>
      <c r="L112" s="1">
        <v>3</v>
      </c>
      <c r="M112" s="1">
        <v>3</v>
      </c>
      <c r="N112" s="1">
        <v>3</v>
      </c>
      <c r="O112" s="1">
        <v>3</v>
      </c>
      <c r="P112" s="1">
        <v>3</v>
      </c>
      <c r="Q112" s="1">
        <f t="shared" si="11"/>
        <v>24</v>
      </c>
      <c r="R112" s="1">
        <f t="shared" si="12"/>
        <v>23</v>
      </c>
      <c r="S112" s="1">
        <f t="shared" si="13"/>
        <v>1</v>
      </c>
    </row>
    <row r="113" spans="1:19">
      <c r="A113" s="7" t="s">
        <v>501</v>
      </c>
      <c r="B113" s="81" t="s">
        <v>4711</v>
      </c>
      <c r="C113" s="81" t="s">
        <v>4712</v>
      </c>
      <c r="D113" s="1" t="s">
        <v>349</v>
      </c>
      <c r="E113" s="1">
        <v>6</v>
      </c>
      <c r="F113" s="1">
        <v>6</v>
      </c>
      <c r="G113" s="1">
        <v>4</v>
      </c>
      <c r="H113" s="1">
        <v>4</v>
      </c>
      <c r="I113" s="1">
        <v>4</v>
      </c>
      <c r="J113" s="1">
        <v>4</v>
      </c>
      <c r="K113" s="1">
        <v>3</v>
      </c>
      <c r="L113" s="1">
        <v>3</v>
      </c>
      <c r="M113" s="1">
        <v>3</v>
      </c>
      <c r="N113" s="1">
        <v>3</v>
      </c>
      <c r="O113" s="1">
        <v>3</v>
      </c>
      <c r="P113" s="1">
        <v>3</v>
      </c>
      <c r="Q113" s="1">
        <f t="shared" si="11"/>
        <v>24</v>
      </c>
      <c r="R113" s="1">
        <f t="shared" si="12"/>
        <v>23</v>
      </c>
      <c r="S113" s="1">
        <f t="shared" si="13"/>
        <v>1</v>
      </c>
    </row>
    <row r="114" spans="1:19">
      <c r="A114" s="7" t="s">
        <v>502</v>
      </c>
      <c r="B114" s="5" t="s">
        <v>4713</v>
      </c>
      <c r="C114" s="5" t="s">
        <v>356</v>
      </c>
      <c r="D114" s="1" t="s">
        <v>349</v>
      </c>
      <c r="E114" s="1">
        <v>6</v>
      </c>
      <c r="F114" s="1">
        <v>6</v>
      </c>
      <c r="G114" s="1">
        <v>4</v>
      </c>
      <c r="H114" s="1">
        <v>4</v>
      </c>
      <c r="I114" s="1">
        <v>4</v>
      </c>
      <c r="J114" s="1">
        <v>4</v>
      </c>
      <c r="K114" s="1">
        <v>3</v>
      </c>
      <c r="L114" s="1">
        <v>3</v>
      </c>
      <c r="M114" s="1">
        <v>3</v>
      </c>
      <c r="N114" s="1">
        <v>3</v>
      </c>
      <c r="O114" s="1">
        <v>3</v>
      </c>
      <c r="P114" s="1">
        <v>3</v>
      </c>
      <c r="Q114" s="1">
        <f t="shared" si="11"/>
        <v>24</v>
      </c>
      <c r="R114" s="1">
        <f t="shared" si="12"/>
        <v>23</v>
      </c>
      <c r="S114" s="1">
        <f t="shared" si="13"/>
        <v>1</v>
      </c>
    </row>
    <row r="115" spans="1:19">
      <c r="A115" s="7" t="s">
        <v>503</v>
      </c>
      <c r="B115" s="81" t="s">
        <v>4714</v>
      </c>
      <c r="C115" s="81" t="s">
        <v>3329</v>
      </c>
      <c r="D115" s="1" t="s">
        <v>349</v>
      </c>
      <c r="E115" s="1">
        <v>6</v>
      </c>
      <c r="F115" s="1">
        <v>6</v>
      </c>
      <c r="G115" s="1">
        <v>4</v>
      </c>
      <c r="H115" s="1">
        <v>4</v>
      </c>
      <c r="I115" s="1">
        <v>4</v>
      </c>
      <c r="J115" s="1">
        <v>4</v>
      </c>
      <c r="K115" s="1">
        <v>3</v>
      </c>
      <c r="L115" s="1">
        <v>3</v>
      </c>
      <c r="M115" s="1">
        <v>3</v>
      </c>
      <c r="N115" s="1">
        <v>3</v>
      </c>
      <c r="O115" s="1">
        <v>3</v>
      </c>
      <c r="P115" s="1">
        <v>3</v>
      </c>
      <c r="Q115" s="1">
        <f t="shared" si="11"/>
        <v>24</v>
      </c>
      <c r="R115" s="1">
        <f t="shared" si="12"/>
        <v>23</v>
      </c>
      <c r="S115" s="1">
        <f t="shared" si="13"/>
        <v>1</v>
      </c>
    </row>
    <row r="116" spans="1:19">
      <c r="A116" s="7" t="s">
        <v>504</v>
      </c>
      <c r="B116" s="5" t="s">
        <v>4715</v>
      </c>
      <c r="C116" s="5" t="s">
        <v>2900</v>
      </c>
      <c r="D116" s="1" t="s">
        <v>349</v>
      </c>
      <c r="E116" s="1">
        <v>6</v>
      </c>
      <c r="F116" s="1">
        <v>6</v>
      </c>
      <c r="G116" s="1">
        <v>4</v>
      </c>
      <c r="H116" s="1">
        <v>4</v>
      </c>
      <c r="I116" s="1">
        <v>4</v>
      </c>
      <c r="J116" s="1">
        <v>4</v>
      </c>
      <c r="K116" s="1">
        <v>3</v>
      </c>
      <c r="L116" s="1">
        <v>3</v>
      </c>
      <c r="M116" s="1">
        <v>3</v>
      </c>
      <c r="N116" s="1">
        <v>3</v>
      </c>
      <c r="O116" s="1">
        <v>3</v>
      </c>
      <c r="P116" s="1">
        <v>3</v>
      </c>
      <c r="Q116" s="1">
        <f t="shared" si="11"/>
        <v>24</v>
      </c>
      <c r="R116" s="1">
        <f t="shared" si="12"/>
        <v>23</v>
      </c>
      <c r="S116" s="1">
        <f t="shared" si="13"/>
        <v>1</v>
      </c>
    </row>
    <row r="117" spans="1:19">
      <c r="A117" s="7" t="s">
        <v>505</v>
      </c>
      <c r="B117" s="81" t="s">
        <v>4716</v>
      </c>
      <c r="C117" s="81" t="s">
        <v>2900</v>
      </c>
      <c r="D117" s="1" t="s">
        <v>349</v>
      </c>
      <c r="E117" s="1">
        <v>6</v>
      </c>
      <c r="F117" s="1">
        <v>6</v>
      </c>
      <c r="G117" s="1">
        <v>4</v>
      </c>
      <c r="H117" s="1">
        <v>4</v>
      </c>
      <c r="I117" s="1">
        <v>4</v>
      </c>
      <c r="J117" s="1">
        <v>4</v>
      </c>
      <c r="K117" s="1">
        <v>3</v>
      </c>
      <c r="L117" s="1">
        <v>3</v>
      </c>
      <c r="M117" s="1">
        <v>3</v>
      </c>
      <c r="N117" s="1">
        <v>3</v>
      </c>
      <c r="O117" s="1">
        <v>3</v>
      </c>
      <c r="P117" s="1">
        <v>3</v>
      </c>
      <c r="Q117" s="1">
        <f t="shared" si="11"/>
        <v>24</v>
      </c>
      <c r="R117" s="1">
        <f t="shared" si="12"/>
        <v>23</v>
      </c>
      <c r="S117" s="1">
        <f t="shared" si="13"/>
        <v>1</v>
      </c>
    </row>
    <row r="118" spans="1:19">
      <c r="A118" s="7" t="s">
        <v>506</v>
      </c>
      <c r="B118" s="5" t="s">
        <v>4717</v>
      </c>
      <c r="C118" s="5" t="s">
        <v>4718</v>
      </c>
      <c r="D118" s="1" t="s">
        <v>349</v>
      </c>
      <c r="E118" s="1">
        <v>6</v>
      </c>
      <c r="F118" s="1">
        <v>6</v>
      </c>
      <c r="G118" s="1">
        <v>4</v>
      </c>
      <c r="H118" s="1">
        <v>4</v>
      </c>
      <c r="I118" s="1">
        <v>4</v>
      </c>
      <c r="J118" s="1">
        <v>4</v>
      </c>
      <c r="K118" s="1">
        <v>3</v>
      </c>
      <c r="L118" s="1">
        <v>3</v>
      </c>
      <c r="M118" s="1">
        <v>3</v>
      </c>
      <c r="N118" s="1">
        <v>3</v>
      </c>
      <c r="O118" s="1">
        <v>3</v>
      </c>
      <c r="P118" s="1">
        <v>3</v>
      </c>
      <c r="Q118" s="1">
        <f t="shared" si="11"/>
        <v>24</v>
      </c>
      <c r="R118" s="1">
        <f t="shared" si="12"/>
        <v>23</v>
      </c>
      <c r="S118" s="1">
        <f t="shared" si="13"/>
        <v>1</v>
      </c>
    </row>
    <row r="119" spans="1:19">
      <c r="A119" s="7" t="s">
        <v>507</v>
      </c>
      <c r="B119" s="81" t="s">
        <v>4719</v>
      </c>
      <c r="C119" s="81" t="s">
        <v>4720</v>
      </c>
      <c r="D119" s="1" t="s">
        <v>349</v>
      </c>
      <c r="E119" s="1">
        <v>6</v>
      </c>
      <c r="F119" s="1">
        <v>6</v>
      </c>
      <c r="G119" s="1">
        <v>4</v>
      </c>
      <c r="H119" s="1">
        <v>4</v>
      </c>
      <c r="I119" s="1">
        <v>4</v>
      </c>
      <c r="J119" s="1">
        <v>4</v>
      </c>
      <c r="K119" s="1">
        <v>3</v>
      </c>
      <c r="L119" s="1">
        <v>3</v>
      </c>
      <c r="M119" s="1">
        <v>3</v>
      </c>
      <c r="N119" s="1">
        <v>3</v>
      </c>
      <c r="O119" s="1">
        <v>3</v>
      </c>
      <c r="P119" s="1">
        <v>3</v>
      </c>
      <c r="Q119" s="1">
        <f t="shared" si="11"/>
        <v>24</v>
      </c>
      <c r="R119" s="1">
        <f t="shared" si="12"/>
        <v>23</v>
      </c>
      <c r="S119" s="1">
        <f t="shared" si="13"/>
        <v>1</v>
      </c>
    </row>
    <row r="120" spans="1:19">
      <c r="A120" s="7" t="s">
        <v>508</v>
      </c>
      <c r="B120" s="5" t="s">
        <v>4721</v>
      </c>
      <c r="C120" s="5" t="s">
        <v>4720</v>
      </c>
      <c r="D120" s="1" t="s">
        <v>349</v>
      </c>
      <c r="E120" s="1">
        <v>6</v>
      </c>
      <c r="F120" s="1">
        <v>6</v>
      </c>
      <c r="G120" s="1">
        <v>4</v>
      </c>
      <c r="H120" s="1">
        <v>4</v>
      </c>
      <c r="I120" s="1">
        <v>4</v>
      </c>
      <c r="J120" s="1">
        <v>4</v>
      </c>
      <c r="K120" s="1">
        <v>3</v>
      </c>
      <c r="L120" s="1">
        <v>3</v>
      </c>
      <c r="M120" s="1">
        <v>3</v>
      </c>
      <c r="N120" s="1">
        <v>3</v>
      </c>
      <c r="O120" s="1">
        <v>3</v>
      </c>
      <c r="P120" s="1">
        <v>3</v>
      </c>
      <c r="Q120" s="1">
        <f t="shared" si="11"/>
        <v>24</v>
      </c>
      <c r="R120" s="1">
        <f t="shared" si="12"/>
        <v>23</v>
      </c>
      <c r="S120" s="1">
        <f t="shared" si="13"/>
        <v>1</v>
      </c>
    </row>
    <row r="121" spans="1:19">
      <c r="A121" s="7" t="s">
        <v>509</v>
      </c>
      <c r="B121" s="81" t="s">
        <v>4722</v>
      </c>
      <c r="C121" s="81" t="s">
        <v>4723</v>
      </c>
      <c r="D121" s="1" t="s">
        <v>349</v>
      </c>
      <c r="E121" s="1">
        <v>6</v>
      </c>
      <c r="F121" s="1">
        <v>6</v>
      </c>
      <c r="G121" s="1">
        <v>4</v>
      </c>
      <c r="H121" s="1">
        <v>4</v>
      </c>
      <c r="I121" s="1">
        <v>4</v>
      </c>
      <c r="J121" s="1">
        <v>4</v>
      </c>
      <c r="K121" s="1">
        <v>3</v>
      </c>
      <c r="L121" s="1">
        <v>3</v>
      </c>
      <c r="M121" s="1">
        <v>3</v>
      </c>
      <c r="N121" s="1">
        <v>3</v>
      </c>
      <c r="O121" s="1">
        <v>3</v>
      </c>
      <c r="P121" s="1">
        <v>3</v>
      </c>
      <c r="Q121" s="1">
        <f t="shared" si="11"/>
        <v>24</v>
      </c>
      <c r="R121" s="1">
        <f t="shared" si="12"/>
        <v>23</v>
      </c>
      <c r="S121" s="1">
        <f t="shared" si="13"/>
        <v>1</v>
      </c>
    </row>
    <row r="122" spans="1:19">
      <c r="A122" s="7" t="s">
        <v>510</v>
      </c>
      <c r="B122" s="5" t="s">
        <v>4724</v>
      </c>
      <c r="C122" s="5" t="s">
        <v>4725</v>
      </c>
      <c r="D122" s="1" t="s">
        <v>349</v>
      </c>
      <c r="E122" s="1">
        <v>6</v>
      </c>
      <c r="F122" s="1">
        <v>6</v>
      </c>
      <c r="G122" s="1">
        <v>4</v>
      </c>
      <c r="H122" s="1">
        <v>4</v>
      </c>
      <c r="I122" s="1">
        <v>4</v>
      </c>
      <c r="J122" s="1">
        <v>4</v>
      </c>
      <c r="K122" s="1">
        <v>3</v>
      </c>
      <c r="L122" s="1">
        <v>3</v>
      </c>
      <c r="M122" s="1">
        <v>3</v>
      </c>
      <c r="N122" s="1">
        <v>3</v>
      </c>
      <c r="O122" s="1">
        <v>3</v>
      </c>
      <c r="P122" s="1">
        <v>3</v>
      </c>
      <c r="Q122" s="1">
        <f t="shared" si="11"/>
        <v>24</v>
      </c>
      <c r="R122" s="1">
        <f t="shared" si="12"/>
        <v>23</v>
      </c>
      <c r="S122" s="1">
        <f t="shared" si="13"/>
        <v>1</v>
      </c>
    </row>
    <row r="123" spans="1:19">
      <c r="A123" s="7" t="s">
        <v>511</v>
      </c>
      <c r="B123" s="81" t="s">
        <v>4726</v>
      </c>
      <c r="C123" s="81" t="s">
        <v>4727</v>
      </c>
      <c r="D123" s="1" t="s">
        <v>349</v>
      </c>
      <c r="E123" s="1">
        <v>6</v>
      </c>
      <c r="F123" s="1">
        <v>6</v>
      </c>
      <c r="G123" s="1">
        <v>4</v>
      </c>
      <c r="H123" s="1">
        <v>4</v>
      </c>
      <c r="I123" s="1">
        <v>4</v>
      </c>
      <c r="J123" s="1">
        <v>4</v>
      </c>
      <c r="K123" s="1">
        <v>3</v>
      </c>
      <c r="L123" s="1">
        <v>3</v>
      </c>
      <c r="M123" s="1">
        <v>3</v>
      </c>
      <c r="N123" s="1">
        <v>3</v>
      </c>
      <c r="O123" s="1">
        <v>3</v>
      </c>
      <c r="P123" s="1">
        <v>3</v>
      </c>
      <c r="Q123" s="1">
        <f t="shared" si="11"/>
        <v>24</v>
      </c>
      <c r="R123" s="1">
        <f t="shared" si="12"/>
        <v>23</v>
      </c>
      <c r="S123" s="1">
        <f t="shared" si="13"/>
        <v>1</v>
      </c>
    </row>
    <row r="124" spans="1:19">
      <c r="A124" s="7" t="s">
        <v>512</v>
      </c>
      <c r="B124" s="5" t="s">
        <v>4728</v>
      </c>
      <c r="C124" s="5" t="s">
        <v>385</v>
      </c>
      <c r="D124" s="1" t="s">
        <v>349</v>
      </c>
      <c r="E124" s="1">
        <v>6</v>
      </c>
      <c r="F124" s="1">
        <v>6</v>
      </c>
      <c r="G124" s="1">
        <v>4</v>
      </c>
      <c r="H124" s="1">
        <v>4</v>
      </c>
      <c r="I124" s="1">
        <v>4</v>
      </c>
      <c r="J124" s="1">
        <v>4</v>
      </c>
      <c r="K124" s="1">
        <v>3</v>
      </c>
      <c r="L124" s="1">
        <v>3</v>
      </c>
      <c r="M124" s="1">
        <v>3</v>
      </c>
      <c r="N124" s="1">
        <v>3</v>
      </c>
      <c r="O124" s="1">
        <v>3</v>
      </c>
      <c r="P124" s="1">
        <v>3</v>
      </c>
      <c r="Q124" s="1">
        <f t="shared" si="11"/>
        <v>24</v>
      </c>
      <c r="R124" s="1">
        <f t="shared" si="12"/>
        <v>23</v>
      </c>
      <c r="S124" s="1">
        <f t="shared" si="13"/>
        <v>1</v>
      </c>
    </row>
    <row r="125" spans="1:19">
      <c r="A125" s="7" t="s">
        <v>513</v>
      </c>
      <c r="B125" s="81" t="s">
        <v>4729</v>
      </c>
      <c r="C125" s="81" t="s">
        <v>257</v>
      </c>
      <c r="D125" s="1" t="s">
        <v>349</v>
      </c>
      <c r="E125" s="1">
        <v>6</v>
      </c>
      <c r="F125" s="1">
        <v>6</v>
      </c>
      <c r="G125" s="1">
        <v>4</v>
      </c>
      <c r="H125" s="1">
        <v>4</v>
      </c>
      <c r="I125" s="1">
        <v>4</v>
      </c>
      <c r="J125" s="1">
        <v>4</v>
      </c>
      <c r="K125" s="1">
        <v>3</v>
      </c>
      <c r="L125" s="1">
        <v>3</v>
      </c>
      <c r="M125" s="1">
        <v>3</v>
      </c>
      <c r="N125" s="1">
        <v>3</v>
      </c>
      <c r="O125" s="1">
        <v>3</v>
      </c>
      <c r="P125" s="1">
        <v>3</v>
      </c>
      <c r="Q125" s="1">
        <f t="shared" si="11"/>
        <v>24</v>
      </c>
      <c r="R125" s="1">
        <f t="shared" si="12"/>
        <v>23</v>
      </c>
      <c r="S125" s="1">
        <f t="shared" si="13"/>
        <v>1</v>
      </c>
    </row>
    <row r="126" spans="1:19">
      <c r="A126" s="7" t="s">
        <v>514</v>
      </c>
      <c r="B126" s="5" t="s">
        <v>4730</v>
      </c>
      <c r="C126" s="5" t="s">
        <v>4731</v>
      </c>
      <c r="D126" s="1" t="s">
        <v>349</v>
      </c>
      <c r="E126" s="1">
        <v>6</v>
      </c>
      <c r="F126" s="1">
        <v>6</v>
      </c>
      <c r="G126" s="1">
        <v>4</v>
      </c>
      <c r="H126" s="1">
        <v>4</v>
      </c>
      <c r="I126" s="1">
        <v>4</v>
      </c>
      <c r="J126" s="1">
        <v>4</v>
      </c>
      <c r="K126" s="1">
        <v>3</v>
      </c>
      <c r="L126" s="1">
        <v>3</v>
      </c>
      <c r="M126" s="1">
        <v>3</v>
      </c>
      <c r="N126" s="1">
        <v>3</v>
      </c>
      <c r="O126" s="1">
        <v>3</v>
      </c>
      <c r="P126" s="1">
        <v>3</v>
      </c>
      <c r="Q126" s="1">
        <f t="shared" si="11"/>
        <v>24</v>
      </c>
      <c r="R126" s="1">
        <f t="shared" si="12"/>
        <v>23</v>
      </c>
      <c r="S126" s="1">
        <f t="shared" si="13"/>
        <v>1</v>
      </c>
    </row>
    <row r="127" spans="1:19">
      <c r="A127" s="7" t="s">
        <v>515</v>
      </c>
      <c r="B127" s="81" t="s">
        <v>4732</v>
      </c>
      <c r="C127" s="81" t="s">
        <v>4280</v>
      </c>
      <c r="D127" s="1" t="s">
        <v>349</v>
      </c>
      <c r="E127" s="1">
        <v>6</v>
      </c>
      <c r="F127" s="1">
        <v>6</v>
      </c>
      <c r="G127" s="1">
        <v>4</v>
      </c>
      <c r="H127" s="1">
        <v>4</v>
      </c>
      <c r="I127" s="1">
        <v>4</v>
      </c>
      <c r="J127" s="1">
        <v>4</v>
      </c>
      <c r="K127" s="1">
        <v>3</v>
      </c>
      <c r="L127" s="1">
        <v>3</v>
      </c>
      <c r="M127" s="1">
        <v>3</v>
      </c>
      <c r="N127" s="1">
        <v>3</v>
      </c>
      <c r="O127" s="1">
        <v>3</v>
      </c>
      <c r="P127" s="1">
        <v>3</v>
      </c>
      <c r="Q127" s="1">
        <f t="shared" si="11"/>
        <v>24</v>
      </c>
      <c r="R127" s="1">
        <f t="shared" si="12"/>
        <v>23</v>
      </c>
      <c r="S127" s="1">
        <f t="shared" si="13"/>
        <v>1</v>
      </c>
    </row>
    <row r="128" spans="1:19">
      <c r="A128" s="7" t="s">
        <v>516</v>
      </c>
      <c r="B128" s="5" t="s">
        <v>4733</v>
      </c>
      <c r="C128" s="5" t="s">
        <v>359</v>
      </c>
      <c r="D128" s="1" t="s">
        <v>349</v>
      </c>
      <c r="E128" s="1">
        <v>6</v>
      </c>
      <c r="F128" s="1">
        <v>6</v>
      </c>
      <c r="G128" s="1">
        <v>4</v>
      </c>
      <c r="H128" s="1">
        <v>4</v>
      </c>
      <c r="I128" s="1">
        <v>4</v>
      </c>
      <c r="J128" s="1">
        <v>4</v>
      </c>
      <c r="K128" s="1">
        <v>3</v>
      </c>
      <c r="L128" s="1">
        <v>3</v>
      </c>
      <c r="M128" s="1">
        <v>3</v>
      </c>
      <c r="N128" s="1">
        <v>3</v>
      </c>
      <c r="O128" s="1">
        <v>3</v>
      </c>
      <c r="P128" s="1">
        <v>3</v>
      </c>
      <c r="Q128" s="1">
        <f t="shared" si="11"/>
        <v>24</v>
      </c>
      <c r="R128" s="1">
        <f t="shared" si="12"/>
        <v>23</v>
      </c>
      <c r="S128" s="1">
        <f t="shared" si="13"/>
        <v>1</v>
      </c>
    </row>
    <row r="129" spans="1:19">
      <c r="A129" s="7" t="s">
        <v>517</v>
      </c>
      <c r="B129" s="81" t="s">
        <v>4734</v>
      </c>
      <c r="C129" s="81" t="s">
        <v>359</v>
      </c>
      <c r="D129" s="1" t="s">
        <v>349</v>
      </c>
      <c r="E129" s="1">
        <v>6</v>
      </c>
      <c r="F129" s="1">
        <v>6</v>
      </c>
      <c r="G129" s="1">
        <v>4</v>
      </c>
      <c r="H129" s="1">
        <v>4</v>
      </c>
      <c r="I129" s="1">
        <v>4</v>
      </c>
      <c r="J129" s="1">
        <v>4</v>
      </c>
      <c r="K129" s="1">
        <v>3</v>
      </c>
      <c r="L129" s="1">
        <v>3</v>
      </c>
      <c r="M129" s="1">
        <v>3</v>
      </c>
      <c r="N129" s="1">
        <v>3</v>
      </c>
      <c r="O129" s="1">
        <v>3</v>
      </c>
      <c r="P129" s="1">
        <v>3</v>
      </c>
      <c r="Q129" s="1">
        <f t="shared" si="11"/>
        <v>24</v>
      </c>
      <c r="R129" s="1">
        <f t="shared" si="12"/>
        <v>23</v>
      </c>
      <c r="S129" s="1">
        <f t="shared" si="13"/>
        <v>1</v>
      </c>
    </row>
    <row r="130" spans="1:19">
      <c r="A130" s="7" t="s">
        <v>518</v>
      </c>
      <c r="B130" s="5" t="s">
        <v>4735</v>
      </c>
      <c r="C130" s="5" t="s">
        <v>4736</v>
      </c>
      <c r="D130" s="1" t="s">
        <v>349</v>
      </c>
      <c r="E130" s="1">
        <v>6</v>
      </c>
      <c r="F130" s="1">
        <v>6</v>
      </c>
      <c r="G130" s="1">
        <v>4</v>
      </c>
      <c r="H130" s="1">
        <v>4</v>
      </c>
      <c r="I130" s="1">
        <v>4</v>
      </c>
      <c r="J130" s="1">
        <v>4</v>
      </c>
      <c r="K130" s="1">
        <v>3</v>
      </c>
      <c r="L130" s="1">
        <v>3</v>
      </c>
      <c r="M130" s="1">
        <v>3</v>
      </c>
      <c r="N130" s="1">
        <v>3</v>
      </c>
      <c r="O130" s="1">
        <v>3</v>
      </c>
      <c r="P130" s="1">
        <v>3</v>
      </c>
      <c r="Q130" s="1">
        <f t="shared" si="11"/>
        <v>24</v>
      </c>
      <c r="R130" s="1">
        <f t="shared" si="12"/>
        <v>23</v>
      </c>
      <c r="S130" s="1">
        <f t="shared" si="13"/>
        <v>1</v>
      </c>
    </row>
    <row r="131" spans="1:19">
      <c r="A131" s="7" t="s">
        <v>519</v>
      </c>
      <c r="B131" s="81" t="s">
        <v>4737</v>
      </c>
      <c r="C131" s="81" t="s">
        <v>388</v>
      </c>
      <c r="D131" s="1" t="s">
        <v>349</v>
      </c>
      <c r="E131" s="1">
        <v>6</v>
      </c>
      <c r="F131" s="1">
        <v>6</v>
      </c>
      <c r="G131" s="1">
        <v>4</v>
      </c>
      <c r="H131" s="1">
        <v>4</v>
      </c>
      <c r="I131" s="1">
        <v>4</v>
      </c>
      <c r="J131" s="1">
        <v>4</v>
      </c>
      <c r="K131" s="1">
        <v>3</v>
      </c>
      <c r="L131" s="1">
        <v>3</v>
      </c>
      <c r="M131" s="1">
        <v>3</v>
      </c>
      <c r="N131" s="1">
        <v>3</v>
      </c>
      <c r="O131" s="1">
        <v>3</v>
      </c>
      <c r="P131" s="1">
        <v>3</v>
      </c>
      <c r="Q131" s="1">
        <f t="shared" si="11"/>
        <v>24</v>
      </c>
      <c r="R131" s="1">
        <f t="shared" si="12"/>
        <v>23</v>
      </c>
      <c r="S131" s="1">
        <f t="shared" si="13"/>
        <v>1</v>
      </c>
    </row>
    <row r="132" spans="1:19">
      <c r="A132" s="7" t="s">
        <v>520</v>
      </c>
      <c r="B132" s="5" t="s">
        <v>4738</v>
      </c>
      <c r="C132" s="5" t="s">
        <v>4739</v>
      </c>
      <c r="D132" s="1" t="s">
        <v>349</v>
      </c>
      <c r="E132" s="1">
        <v>6</v>
      </c>
      <c r="F132" s="1">
        <v>6</v>
      </c>
      <c r="G132" s="1">
        <v>4</v>
      </c>
      <c r="H132" s="1">
        <v>4</v>
      </c>
      <c r="I132" s="1">
        <v>4</v>
      </c>
      <c r="J132" s="1">
        <v>4</v>
      </c>
      <c r="K132" s="1">
        <v>3</v>
      </c>
      <c r="L132" s="1">
        <v>3</v>
      </c>
      <c r="M132" s="1">
        <v>3</v>
      </c>
      <c r="N132" s="1">
        <v>3</v>
      </c>
      <c r="O132" s="1">
        <v>3</v>
      </c>
      <c r="P132" s="1">
        <v>3</v>
      </c>
      <c r="Q132" s="1">
        <f t="shared" si="11"/>
        <v>24</v>
      </c>
      <c r="R132" s="1">
        <f t="shared" si="12"/>
        <v>23</v>
      </c>
      <c r="S132" s="1">
        <f t="shared" si="13"/>
        <v>1</v>
      </c>
    </row>
    <row r="133" spans="1:19">
      <c r="A133" s="7" t="s">
        <v>521</v>
      </c>
      <c r="B133" s="81" t="s">
        <v>4740</v>
      </c>
      <c r="C133" s="81" t="s">
        <v>4741</v>
      </c>
      <c r="D133" s="1" t="s">
        <v>349</v>
      </c>
      <c r="E133" s="1">
        <v>6</v>
      </c>
      <c r="F133" s="1">
        <v>6</v>
      </c>
      <c r="G133" s="1">
        <v>4</v>
      </c>
      <c r="H133" s="1">
        <v>4</v>
      </c>
      <c r="I133" s="1">
        <v>4</v>
      </c>
      <c r="J133" s="1">
        <v>4</v>
      </c>
      <c r="K133" s="1">
        <v>3</v>
      </c>
      <c r="L133" s="1">
        <v>3</v>
      </c>
      <c r="M133" s="1">
        <v>3</v>
      </c>
      <c r="N133" s="1">
        <v>3</v>
      </c>
      <c r="O133" s="1">
        <v>3</v>
      </c>
      <c r="P133" s="1">
        <v>3</v>
      </c>
      <c r="Q133" s="1">
        <f t="shared" si="11"/>
        <v>24</v>
      </c>
      <c r="R133" s="1">
        <f t="shared" si="12"/>
        <v>23</v>
      </c>
      <c r="S133" s="1">
        <f t="shared" si="13"/>
        <v>1</v>
      </c>
    </row>
    <row r="134" spans="1:19">
      <c r="A134" s="7" t="s">
        <v>522</v>
      </c>
      <c r="B134" s="5" t="s">
        <v>4742</v>
      </c>
      <c r="C134" s="5" t="s">
        <v>3429</v>
      </c>
      <c r="D134" s="1" t="s">
        <v>349</v>
      </c>
      <c r="E134" s="1">
        <v>6</v>
      </c>
      <c r="F134" s="1">
        <v>6</v>
      </c>
      <c r="G134" s="1">
        <v>4</v>
      </c>
      <c r="H134" s="1">
        <v>4</v>
      </c>
      <c r="I134" s="1">
        <v>4</v>
      </c>
      <c r="J134" s="1">
        <v>4</v>
      </c>
      <c r="K134" s="1">
        <v>3</v>
      </c>
      <c r="L134" s="1">
        <v>3</v>
      </c>
      <c r="M134" s="1">
        <v>3</v>
      </c>
      <c r="N134" s="1">
        <v>3</v>
      </c>
      <c r="O134" s="1">
        <v>3</v>
      </c>
      <c r="P134" s="1">
        <v>3</v>
      </c>
      <c r="Q134" s="1">
        <f t="shared" si="11"/>
        <v>24</v>
      </c>
      <c r="R134" s="1">
        <f t="shared" si="12"/>
        <v>23</v>
      </c>
      <c r="S134" s="1">
        <f t="shared" si="13"/>
        <v>1</v>
      </c>
    </row>
    <row r="135" spans="1:19">
      <c r="A135" s="7" t="s">
        <v>523</v>
      </c>
      <c r="B135" s="81" t="s">
        <v>4743</v>
      </c>
      <c r="C135" s="81" t="s">
        <v>3484</v>
      </c>
      <c r="D135" s="1" t="s">
        <v>349</v>
      </c>
      <c r="E135" s="1">
        <v>6</v>
      </c>
      <c r="F135" s="1">
        <v>6</v>
      </c>
      <c r="G135" s="1">
        <v>4</v>
      </c>
      <c r="H135" s="1">
        <v>4</v>
      </c>
      <c r="I135" s="1">
        <v>4</v>
      </c>
      <c r="J135" s="1">
        <v>4</v>
      </c>
      <c r="K135" s="1">
        <v>3</v>
      </c>
      <c r="L135" s="1">
        <v>3</v>
      </c>
      <c r="M135" s="1">
        <v>3</v>
      </c>
      <c r="N135" s="1">
        <v>3</v>
      </c>
      <c r="O135" s="1">
        <v>3</v>
      </c>
      <c r="P135" s="1">
        <v>3</v>
      </c>
      <c r="Q135" s="1">
        <f t="shared" si="11"/>
        <v>24</v>
      </c>
      <c r="R135" s="1">
        <f t="shared" si="12"/>
        <v>23</v>
      </c>
      <c r="S135" s="1">
        <f t="shared" si="13"/>
        <v>1</v>
      </c>
    </row>
    <row r="136" spans="1:19">
      <c r="A136" s="7" t="s">
        <v>524</v>
      </c>
      <c r="B136" s="5" t="s">
        <v>4744</v>
      </c>
      <c r="C136" s="5" t="s">
        <v>3484</v>
      </c>
      <c r="D136" s="1" t="s">
        <v>349</v>
      </c>
      <c r="E136" s="1">
        <v>6</v>
      </c>
      <c r="F136" s="1">
        <v>6</v>
      </c>
      <c r="G136" s="1">
        <v>4</v>
      </c>
      <c r="H136" s="1">
        <v>4</v>
      </c>
      <c r="I136" s="1">
        <v>4</v>
      </c>
      <c r="J136" s="1">
        <v>4</v>
      </c>
      <c r="K136" s="1">
        <v>3</v>
      </c>
      <c r="L136" s="1">
        <v>3</v>
      </c>
      <c r="M136" s="1">
        <v>3</v>
      </c>
      <c r="N136" s="1">
        <v>3</v>
      </c>
      <c r="O136" s="1">
        <v>3</v>
      </c>
      <c r="P136" s="1">
        <v>3</v>
      </c>
      <c r="Q136" s="1">
        <f t="shared" si="11"/>
        <v>24</v>
      </c>
      <c r="R136" s="1">
        <f t="shared" si="12"/>
        <v>23</v>
      </c>
      <c r="S136" s="1">
        <f t="shared" si="13"/>
        <v>1</v>
      </c>
    </row>
    <row r="137" spans="1:19">
      <c r="A137" s="7" t="s">
        <v>525</v>
      </c>
      <c r="B137" s="81" t="s">
        <v>4745</v>
      </c>
      <c r="C137" s="81" t="s">
        <v>3350</v>
      </c>
      <c r="D137" s="1" t="s">
        <v>349</v>
      </c>
      <c r="E137" s="1">
        <v>6</v>
      </c>
      <c r="F137" s="1">
        <v>6</v>
      </c>
      <c r="G137" s="1">
        <v>4</v>
      </c>
      <c r="H137" s="1">
        <v>4</v>
      </c>
      <c r="I137" s="1">
        <v>4</v>
      </c>
      <c r="J137" s="1">
        <v>4</v>
      </c>
      <c r="K137" s="1">
        <v>3</v>
      </c>
      <c r="L137" s="1">
        <v>3</v>
      </c>
      <c r="M137" s="1">
        <v>3</v>
      </c>
      <c r="N137" s="1">
        <v>3</v>
      </c>
      <c r="O137" s="1">
        <v>3</v>
      </c>
      <c r="P137" s="1">
        <v>3</v>
      </c>
      <c r="Q137" s="1">
        <f t="shared" si="11"/>
        <v>24</v>
      </c>
      <c r="R137" s="1">
        <f t="shared" si="12"/>
        <v>23</v>
      </c>
      <c r="S137" s="1">
        <f t="shared" si="13"/>
        <v>1</v>
      </c>
    </row>
    <row r="138" spans="1:19">
      <c r="A138" s="7" t="s">
        <v>526</v>
      </c>
      <c r="B138" s="5" t="s">
        <v>4746</v>
      </c>
      <c r="C138" s="5" t="s">
        <v>3350</v>
      </c>
      <c r="D138" s="1" t="s">
        <v>349</v>
      </c>
      <c r="E138" s="1">
        <v>6</v>
      </c>
      <c r="F138" s="1">
        <v>6</v>
      </c>
      <c r="G138" s="1">
        <v>4</v>
      </c>
      <c r="H138" s="1">
        <v>4</v>
      </c>
      <c r="I138" s="1">
        <v>4</v>
      </c>
      <c r="J138" s="1">
        <v>4</v>
      </c>
      <c r="K138" s="1">
        <v>3</v>
      </c>
      <c r="L138" s="1">
        <v>3</v>
      </c>
      <c r="M138" s="1">
        <v>3</v>
      </c>
      <c r="N138" s="1">
        <v>3</v>
      </c>
      <c r="O138" s="1">
        <v>3</v>
      </c>
      <c r="P138" s="1">
        <v>3</v>
      </c>
      <c r="Q138" s="1">
        <f t="shared" si="11"/>
        <v>24</v>
      </c>
      <c r="R138" s="1">
        <f t="shared" si="12"/>
        <v>23</v>
      </c>
      <c r="S138" s="1">
        <f t="shared" si="13"/>
        <v>1</v>
      </c>
    </row>
    <row r="139" spans="1:19">
      <c r="A139" s="7" t="s">
        <v>527</v>
      </c>
      <c r="B139" s="81" t="s">
        <v>4747</v>
      </c>
      <c r="C139" s="81" t="s">
        <v>4748</v>
      </c>
      <c r="D139" s="1" t="s">
        <v>349</v>
      </c>
      <c r="E139" s="1">
        <v>6</v>
      </c>
      <c r="F139" s="1">
        <v>6</v>
      </c>
      <c r="G139" s="1">
        <v>4</v>
      </c>
      <c r="H139" s="1">
        <v>4</v>
      </c>
      <c r="I139" s="1">
        <v>4</v>
      </c>
      <c r="J139" s="1">
        <v>4</v>
      </c>
      <c r="K139" s="1">
        <v>3</v>
      </c>
      <c r="L139" s="1">
        <v>3</v>
      </c>
      <c r="M139" s="1">
        <v>3</v>
      </c>
      <c r="N139" s="1">
        <v>3</v>
      </c>
      <c r="O139" s="1">
        <v>3</v>
      </c>
      <c r="P139" s="1">
        <v>3</v>
      </c>
      <c r="Q139" s="1">
        <f t="shared" si="11"/>
        <v>24</v>
      </c>
      <c r="R139" s="1">
        <f t="shared" si="12"/>
        <v>23</v>
      </c>
      <c r="S139" s="1">
        <f t="shared" si="13"/>
        <v>1</v>
      </c>
    </row>
    <row r="140" spans="1:19">
      <c r="A140" s="7" t="s">
        <v>528</v>
      </c>
      <c r="B140" s="5" t="s">
        <v>4749</v>
      </c>
      <c r="C140" s="5" t="s">
        <v>306</v>
      </c>
      <c r="D140" s="1" t="s">
        <v>349</v>
      </c>
      <c r="E140" s="1">
        <v>6</v>
      </c>
      <c r="F140" s="1">
        <v>6</v>
      </c>
      <c r="G140" s="1">
        <v>4</v>
      </c>
      <c r="H140" s="1">
        <v>4</v>
      </c>
      <c r="I140" s="1">
        <v>4</v>
      </c>
      <c r="J140" s="1">
        <v>4</v>
      </c>
      <c r="K140" s="1">
        <v>3</v>
      </c>
      <c r="L140" s="1">
        <v>3</v>
      </c>
      <c r="M140" s="1">
        <v>3</v>
      </c>
      <c r="N140" s="1">
        <v>3</v>
      </c>
      <c r="O140" s="1">
        <v>3</v>
      </c>
      <c r="P140" s="1">
        <v>3</v>
      </c>
      <c r="Q140" s="1">
        <f t="shared" si="11"/>
        <v>24</v>
      </c>
      <c r="R140" s="1">
        <f t="shared" si="12"/>
        <v>23</v>
      </c>
      <c r="S140" s="1">
        <f t="shared" si="13"/>
        <v>1</v>
      </c>
    </row>
    <row r="141" spans="1:19">
      <c r="A141" s="7" t="s">
        <v>529</v>
      </c>
      <c r="B141" s="81" t="s">
        <v>4750</v>
      </c>
      <c r="C141" s="81" t="s">
        <v>306</v>
      </c>
      <c r="D141" s="1" t="s">
        <v>349</v>
      </c>
      <c r="E141" s="1">
        <v>6</v>
      </c>
      <c r="F141" s="1">
        <v>6</v>
      </c>
      <c r="G141" s="1">
        <v>4</v>
      </c>
      <c r="H141" s="1">
        <v>4</v>
      </c>
      <c r="I141" s="1">
        <v>4</v>
      </c>
      <c r="J141" s="1">
        <v>4</v>
      </c>
      <c r="K141" s="1">
        <v>3</v>
      </c>
      <c r="L141" s="1">
        <v>3</v>
      </c>
      <c r="M141" s="1">
        <v>3</v>
      </c>
      <c r="N141" s="1">
        <v>3</v>
      </c>
      <c r="O141" s="1">
        <v>3</v>
      </c>
      <c r="P141" s="1">
        <v>3</v>
      </c>
      <c r="Q141" s="1">
        <f t="shared" si="11"/>
        <v>24</v>
      </c>
      <c r="R141" s="1">
        <f t="shared" si="12"/>
        <v>23</v>
      </c>
      <c r="S141" s="1">
        <f t="shared" si="13"/>
        <v>1</v>
      </c>
    </row>
    <row r="142" spans="1:19">
      <c r="A142" s="7" t="s">
        <v>530</v>
      </c>
      <c r="B142" s="5" t="s">
        <v>4751</v>
      </c>
      <c r="C142" s="5" t="s">
        <v>306</v>
      </c>
      <c r="D142" s="1" t="s">
        <v>349</v>
      </c>
      <c r="E142" s="1">
        <v>6</v>
      </c>
      <c r="F142" s="1">
        <v>6</v>
      </c>
      <c r="G142" s="1">
        <v>4</v>
      </c>
      <c r="H142" s="1">
        <v>4</v>
      </c>
      <c r="I142" s="1">
        <v>4</v>
      </c>
      <c r="J142" s="1">
        <v>4</v>
      </c>
      <c r="K142" s="1">
        <v>3</v>
      </c>
      <c r="L142" s="1">
        <v>3</v>
      </c>
      <c r="M142" s="1">
        <v>3</v>
      </c>
      <c r="N142" s="1">
        <v>3</v>
      </c>
      <c r="O142" s="1">
        <v>3</v>
      </c>
      <c r="P142" s="1">
        <v>3</v>
      </c>
      <c r="Q142" s="1">
        <f t="shared" si="11"/>
        <v>24</v>
      </c>
      <c r="R142" s="1">
        <f t="shared" si="12"/>
        <v>23</v>
      </c>
      <c r="S142" s="1">
        <f t="shared" si="13"/>
        <v>1</v>
      </c>
    </row>
    <row r="143" spans="1:19">
      <c r="A143" s="7" t="s">
        <v>531</v>
      </c>
      <c r="B143" s="81" t="s">
        <v>4752</v>
      </c>
      <c r="C143" s="81" t="s">
        <v>306</v>
      </c>
      <c r="D143" s="1" t="s">
        <v>349</v>
      </c>
      <c r="E143" s="1">
        <v>6</v>
      </c>
      <c r="F143" s="1">
        <v>6</v>
      </c>
      <c r="G143" s="1">
        <v>4</v>
      </c>
      <c r="H143" s="1">
        <v>4</v>
      </c>
      <c r="I143" s="1">
        <v>4</v>
      </c>
      <c r="J143" s="1">
        <v>4</v>
      </c>
      <c r="K143" s="1">
        <v>3</v>
      </c>
      <c r="L143" s="1">
        <v>3</v>
      </c>
      <c r="M143" s="1">
        <v>3</v>
      </c>
      <c r="N143" s="1">
        <v>3</v>
      </c>
      <c r="O143" s="1">
        <v>3</v>
      </c>
      <c r="P143" s="1">
        <v>3</v>
      </c>
      <c r="Q143" s="1">
        <f t="shared" si="11"/>
        <v>24</v>
      </c>
      <c r="R143" s="1">
        <f t="shared" si="12"/>
        <v>23</v>
      </c>
      <c r="S143" s="1">
        <f t="shared" si="13"/>
        <v>1</v>
      </c>
    </row>
    <row r="144" spans="1:19">
      <c r="A144" s="7" t="s">
        <v>532</v>
      </c>
      <c r="B144" s="5" t="s">
        <v>4753</v>
      </c>
      <c r="C144" s="5" t="s">
        <v>4754</v>
      </c>
      <c r="D144" s="1" t="s">
        <v>349</v>
      </c>
      <c r="E144" s="1">
        <v>6</v>
      </c>
      <c r="F144" s="1">
        <v>6</v>
      </c>
      <c r="G144" s="1">
        <v>4</v>
      </c>
      <c r="H144" s="1">
        <v>4</v>
      </c>
      <c r="I144" s="1">
        <v>4</v>
      </c>
      <c r="J144" s="1">
        <v>4</v>
      </c>
      <c r="K144" s="1">
        <v>3</v>
      </c>
      <c r="L144" s="1">
        <v>3</v>
      </c>
      <c r="M144" s="1">
        <v>3</v>
      </c>
      <c r="N144" s="1">
        <v>3</v>
      </c>
      <c r="O144" s="1">
        <v>3</v>
      </c>
      <c r="P144" s="1">
        <v>3</v>
      </c>
      <c r="Q144" s="1">
        <f t="shared" si="11"/>
        <v>24</v>
      </c>
      <c r="R144" s="1">
        <f t="shared" si="12"/>
        <v>23</v>
      </c>
      <c r="S144" s="1">
        <f t="shared" si="13"/>
        <v>1</v>
      </c>
    </row>
    <row r="145" spans="1:19">
      <c r="A145" s="7" t="s">
        <v>533</v>
      </c>
      <c r="B145" s="81" t="s">
        <v>4755</v>
      </c>
      <c r="C145" s="81" t="s">
        <v>2463</v>
      </c>
      <c r="D145" s="1" t="s">
        <v>349</v>
      </c>
      <c r="E145" s="1">
        <v>6</v>
      </c>
      <c r="F145" s="1">
        <v>6</v>
      </c>
      <c r="G145" s="1">
        <v>4</v>
      </c>
      <c r="H145" s="1">
        <v>4</v>
      </c>
      <c r="I145" s="1">
        <v>4</v>
      </c>
      <c r="J145" s="1">
        <v>4</v>
      </c>
      <c r="K145" s="1">
        <v>3</v>
      </c>
      <c r="L145" s="1">
        <v>3</v>
      </c>
      <c r="M145" s="1">
        <v>3</v>
      </c>
      <c r="N145" s="1">
        <v>3</v>
      </c>
      <c r="O145" s="1">
        <v>3</v>
      </c>
      <c r="P145" s="1">
        <v>3</v>
      </c>
      <c r="Q145" s="1">
        <f t="shared" si="11"/>
        <v>24</v>
      </c>
      <c r="R145" s="1">
        <f t="shared" si="12"/>
        <v>23</v>
      </c>
      <c r="S145" s="1">
        <f t="shared" si="13"/>
        <v>1</v>
      </c>
    </row>
    <row r="146" spans="1:19">
      <c r="A146" s="7" t="s">
        <v>534</v>
      </c>
      <c r="B146" s="5" t="s">
        <v>4756</v>
      </c>
      <c r="C146" s="5" t="s">
        <v>2463</v>
      </c>
      <c r="D146" s="1" t="s">
        <v>349</v>
      </c>
      <c r="E146" s="1">
        <v>6</v>
      </c>
      <c r="F146" s="1">
        <v>6</v>
      </c>
      <c r="G146" s="1">
        <v>4</v>
      </c>
      <c r="H146" s="1">
        <v>4</v>
      </c>
      <c r="I146" s="1">
        <v>4</v>
      </c>
      <c r="J146" s="1">
        <v>4</v>
      </c>
      <c r="K146" s="1">
        <v>3</v>
      </c>
      <c r="L146" s="1">
        <v>3</v>
      </c>
      <c r="M146" s="1">
        <v>3</v>
      </c>
      <c r="N146" s="1">
        <v>3</v>
      </c>
      <c r="O146" s="1">
        <v>3</v>
      </c>
      <c r="P146" s="1">
        <v>3</v>
      </c>
      <c r="Q146" s="1">
        <f t="shared" si="11"/>
        <v>24</v>
      </c>
      <c r="R146" s="1">
        <f t="shared" si="12"/>
        <v>23</v>
      </c>
      <c r="S146" s="1">
        <f t="shared" si="13"/>
        <v>1</v>
      </c>
    </row>
    <row r="147" spans="1:19">
      <c r="A147" s="7" t="s">
        <v>535</v>
      </c>
      <c r="B147" s="81" t="s">
        <v>4757</v>
      </c>
      <c r="C147" s="81" t="s">
        <v>4758</v>
      </c>
      <c r="D147" s="1" t="s">
        <v>349</v>
      </c>
      <c r="E147" s="1">
        <v>6</v>
      </c>
      <c r="F147" s="1">
        <v>6</v>
      </c>
      <c r="G147" s="1">
        <v>4</v>
      </c>
      <c r="H147" s="1">
        <v>4</v>
      </c>
      <c r="I147" s="1">
        <v>4</v>
      </c>
      <c r="J147" s="1">
        <v>4</v>
      </c>
      <c r="K147" s="1">
        <v>3</v>
      </c>
      <c r="L147" s="1">
        <v>3</v>
      </c>
      <c r="M147" s="1">
        <v>3</v>
      </c>
      <c r="N147" s="1">
        <v>3</v>
      </c>
      <c r="O147" s="1">
        <v>3</v>
      </c>
      <c r="P147" s="1">
        <v>3</v>
      </c>
      <c r="Q147" s="1">
        <f t="shared" si="11"/>
        <v>24</v>
      </c>
      <c r="R147" s="1">
        <f t="shared" si="12"/>
        <v>23</v>
      </c>
      <c r="S147" s="1">
        <f t="shared" si="13"/>
        <v>1</v>
      </c>
    </row>
    <row r="148" spans="1:19">
      <c r="A148" s="7" t="s">
        <v>536</v>
      </c>
      <c r="B148" s="5" t="s">
        <v>4759</v>
      </c>
      <c r="C148" s="5" t="s">
        <v>4760</v>
      </c>
      <c r="D148" s="1" t="s">
        <v>349</v>
      </c>
      <c r="E148" s="1">
        <v>6</v>
      </c>
      <c r="F148" s="1">
        <v>6</v>
      </c>
      <c r="G148" s="1">
        <v>4</v>
      </c>
      <c r="H148" s="1">
        <v>4</v>
      </c>
      <c r="I148" s="1">
        <v>4</v>
      </c>
      <c r="J148" s="1">
        <v>4</v>
      </c>
      <c r="K148" s="1">
        <v>3</v>
      </c>
      <c r="L148" s="1">
        <v>3</v>
      </c>
      <c r="M148" s="1">
        <v>3</v>
      </c>
      <c r="N148" s="1">
        <v>3</v>
      </c>
      <c r="O148" s="1">
        <v>3</v>
      </c>
      <c r="P148" s="1">
        <v>3</v>
      </c>
      <c r="Q148" s="1">
        <f t="shared" si="11"/>
        <v>24</v>
      </c>
      <c r="R148" s="1">
        <f t="shared" si="12"/>
        <v>23</v>
      </c>
      <c r="S148" s="1">
        <f t="shared" si="13"/>
        <v>1</v>
      </c>
    </row>
    <row r="149" spans="1:19">
      <c r="A149" s="7" t="s">
        <v>537</v>
      </c>
      <c r="B149" s="81" t="s">
        <v>4761</v>
      </c>
      <c r="C149" s="81" t="s">
        <v>313</v>
      </c>
      <c r="D149" s="1" t="s">
        <v>349</v>
      </c>
      <c r="E149" s="1">
        <v>6</v>
      </c>
      <c r="F149" s="1">
        <v>6</v>
      </c>
      <c r="G149" s="1">
        <v>4</v>
      </c>
      <c r="H149" s="1">
        <v>4</v>
      </c>
      <c r="I149" s="1">
        <v>4</v>
      </c>
      <c r="J149" s="1">
        <v>4</v>
      </c>
      <c r="K149" s="1">
        <v>3</v>
      </c>
      <c r="L149" s="1">
        <v>3</v>
      </c>
      <c r="M149" s="1">
        <v>3</v>
      </c>
      <c r="N149" s="1">
        <v>3</v>
      </c>
      <c r="O149" s="1">
        <v>3</v>
      </c>
      <c r="P149" s="1">
        <v>3</v>
      </c>
      <c r="Q149" s="1">
        <f t="shared" si="11"/>
        <v>24</v>
      </c>
      <c r="R149" s="1">
        <f t="shared" si="12"/>
        <v>23</v>
      </c>
      <c r="S149" s="1">
        <f t="shared" si="13"/>
        <v>1</v>
      </c>
    </row>
    <row r="150" spans="1:19">
      <c r="A150" s="7" t="s">
        <v>538</v>
      </c>
      <c r="B150" s="5" t="s">
        <v>4762</v>
      </c>
      <c r="C150" s="5" t="s">
        <v>4763</v>
      </c>
      <c r="D150" s="1" t="s">
        <v>349</v>
      </c>
      <c r="E150" s="1">
        <v>6</v>
      </c>
      <c r="F150" s="1">
        <v>6</v>
      </c>
      <c r="G150" s="1">
        <v>4</v>
      </c>
      <c r="H150" s="1">
        <v>4</v>
      </c>
      <c r="I150" s="1">
        <v>4</v>
      </c>
      <c r="J150" s="1">
        <v>4</v>
      </c>
      <c r="K150" s="1">
        <v>3</v>
      </c>
      <c r="L150" s="1">
        <v>3</v>
      </c>
      <c r="M150" s="1">
        <v>3</v>
      </c>
      <c r="N150" s="1">
        <v>3</v>
      </c>
      <c r="O150" s="1">
        <v>3</v>
      </c>
      <c r="P150" s="1">
        <v>3</v>
      </c>
      <c r="Q150" s="1">
        <f t="shared" si="11"/>
        <v>24</v>
      </c>
      <c r="R150" s="1">
        <f t="shared" si="12"/>
        <v>23</v>
      </c>
      <c r="S150" s="1">
        <f t="shared" si="13"/>
        <v>1</v>
      </c>
    </row>
    <row r="151" spans="1:19">
      <c r="A151" s="7" t="s">
        <v>539</v>
      </c>
      <c r="B151" s="81" t="s">
        <v>4764</v>
      </c>
      <c r="C151" s="81" t="s">
        <v>4765</v>
      </c>
      <c r="D151" s="1" t="s">
        <v>349</v>
      </c>
      <c r="E151" s="1">
        <v>6</v>
      </c>
      <c r="F151" s="1">
        <v>6</v>
      </c>
      <c r="G151" s="1">
        <v>4</v>
      </c>
      <c r="H151" s="1">
        <v>4</v>
      </c>
      <c r="I151" s="1">
        <v>4</v>
      </c>
      <c r="J151" s="1">
        <v>4</v>
      </c>
      <c r="K151" s="1">
        <v>3</v>
      </c>
      <c r="L151" s="1">
        <v>3</v>
      </c>
      <c r="M151" s="1">
        <v>3</v>
      </c>
      <c r="N151" s="1">
        <v>3</v>
      </c>
      <c r="O151" s="1">
        <v>3</v>
      </c>
      <c r="P151" s="1">
        <v>3</v>
      </c>
      <c r="Q151" s="1">
        <f t="shared" si="11"/>
        <v>24</v>
      </c>
      <c r="R151" s="1">
        <f t="shared" si="12"/>
        <v>23</v>
      </c>
      <c r="S151" s="1">
        <f t="shared" si="13"/>
        <v>1</v>
      </c>
    </row>
    <row r="152" spans="1:19">
      <c r="A152" s="7" t="s">
        <v>540</v>
      </c>
      <c r="B152" s="5" t="s">
        <v>4766</v>
      </c>
      <c r="C152" s="5" t="s">
        <v>3105</v>
      </c>
      <c r="D152" s="1" t="s">
        <v>349</v>
      </c>
      <c r="E152" s="1">
        <v>6</v>
      </c>
      <c r="F152" s="1">
        <v>6</v>
      </c>
      <c r="G152" s="1">
        <v>4</v>
      </c>
      <c r="H152" s="1">
        <v>4</v>
      </c>
      <c r="I152" s="1">
        <v>4</v>
      </c>
      <c r="J152" s="1">
        <v>4</v>
      </c>
      <c r="K152" s="1">
        <v>3</v>
      </c>
      <c r="L152" s="1">
        <v>3</v>
      </c>
      <c r="M152" s="1">
        <v>3</v>
      </c>
      <c r="N152" s="1">
        <v>3</v>
      </c>
      <c r="O152" s="1">
        <v>3</v>
      </c>
      <c r="P152" s="1">
        <v>3</v>
      </c>
      <c r="Q152" s="1">
        <f t="shared" si="11"/>
        <v>24</v>
      </c>
      <c r="R152" s="1">
        <f t="shared" si="12"/>
        <v>23</v>
      </c>
      <c r="S152" s="1">
        <f t="shared" si="13"/>
        <v>1</v>
      </c>
    </row>
    <row r="153" spans="1:19">
      <c r="A153" s="7" t="s">
        <v>541</v>
      </c>
      <c r="B153" s="81" t="s">
        <v>4767</v>
      </c>
      <c r="C153" s="81" t="s">
        <v>3105</v>
      </c>
      <c r="D153" s="1" t="s">
        <v>349</v>
      </c>
      <c r="E153" s="1">
        <v>6</v>
      </c>
      <c r="F153" s="1">
        <v>6</v>
      </c>
      <c r="G153" s="1">
        <v>4</v>
      </c>
      <c r="H153" s="1">
        <v>4</v>
      </c>
      <c r="I153" s="1">
        <v>4</v>
      </c>
      <c r="J153" s="1">
        <v>4</v>
      </c>
      <c r="K153" s="1">
        <v>3</v>
      </c>
      <c r="L153" s="1">
        <v>3</v>
      </c>
      <c r="M153" s="1">
        <v>3</v>
      </c>
      <c r="N153" s="1">
        <v>3</v>
      </c>
      <c r="O153" s="1">
        <v>3</v>
      </c>
      <c r="P153" s="1">
        <v>3</v>
      </c>
      <c r="Q153" s="1">
        <f t="shared" si="11"/>
        <v>24</v>
      </c>
      <c r="R153" s="1">
        <f t="shared" si="12"/>
        <v>23</v>
      </c>
      <c r="S153" s="1">
        <f t="shared" si="13"/>
        <v>1</v>
      </c>
    </row>
    <row r="154" spans="1:19">
      <c r="A154" s="7" t="s">
        <v>542</v>
      </c>
      <c r="B154" s="5" t="s">
        <v>4768</v>
      </c>
      <c r="C154" s="5" t="s">
        <v>3105</v>
      </c>
      <c r="D154" s="1" t="s">
        <v>349</v>
      </c>
      <c r="E154" s="1">
        <v>6</v>
      </c>
      <c r="F154" s="1">
        <v>6</v>
      </c>
      <c r="G154" s="1">
        <v>4</v>
      </c>
      <c r="H154" s="1">
        <v>4</v>
      </c>
      <c r="I154" s="1">
        <v>4</v>
      </c>
      <c r="J154" s="1">
        <v>4</v>
      </c>
      <c r="K154" s="1">
        <v>3</v>
      </c>
      <c r="L154" s="1">
        <v>3</v>
      </c>
      <c r="M154" s="1">
        <v>3</v>
      </c>
      <c r="N154" s="1">
        <v>3</v>
      </c>
      <c r="O154" s="1">
        <v>3</v>
      </c>
      <c r="P154" s="1">
        <v>3</v>
      </c>
      <c r="Q154" s="1">
        <f t="shared" si="11"/>
        <v>24</v>
      </c>
      <c r="R154" s="1">
        <f t="shared" si="12"/>
        <v>23</v>
      </c>
      <c r="S154" s="1">
        <f t="shared" si="13"/>
        <v>1</v>
      </c>
    </row>
    <row r="155" spans="1:19">
      <c r="A155" s="7" t="s">
        <v>543</v>
      </c>
      <c r="B155" s="81" t="s">
        <v>4769</v>
      </c>
      <c r="C155" s="81" t="s">
        <v>4770</v>
      </c>
      <c r="D155" s="1" t="s">
        <v>349</v>
      </c>
      <c r="E155" s="1">
        <v>6</v>
      </c>
      <c r="F155" s="1">
        <v>6</v>
      </c>
      <c r="G155" s="1">
        <v>4</v>
      </c>
      <c r="H155" s="1">
        <v>4</v>
      </c>
      <c r="I155" s="1">
        <v>4</v>
      </c>
      <c r="J155" s="1">
        <v>4</v>
      </c>
      <c r="K155" s="1">
        <v>3</v>
      </c>
      <c r="L155" s="1">
        <v>3</v>
      </c>
      <c r="M155" s="1">
        <v>3</v>
      </c>
      <c r="N155" s="1">
        <v>3</v>
      </c>
      <c r="O155" s="1">
        <v>3</v>
      </c>
      <c r="P155" s="1">
        <v>3</v>
      </c>
      <c r="Q155" s="1">
        <f t="shared" ref="Q155:Q180" si="14">SUM(E155,G155,I155,K155,M155,O253)</f>
        <v>24</v>
      </c>
      <c r="R155" s="1">
        <f t="shared" ref="R155:R180" si="15">SUM(F155,H155,J155,L155,N155,P155)</f>
        <v>23</v>
      </c>
      <c r="S155" s="1">
        <f t="shared" ref="S155:S180" si="16">Q155-R155</f>
        <v>1</v>
      </c>
    </row>
    <row r="156" spans="1:19">
      <c r="A156" s="7" t="s">
        <v>544</v>
      </c>
      <c r="B156" s="5" t="s">
        <v>4771</v>
      </c>
      <c r="C156" s="5" t="s">
        <v>4772</v>
      </c>
      <c r="D156" s="1" t="s">
        <v>349</v>
      </c>
      <c r="E156" s="1">
        <v>6</v>
      </c>
      <c r="F156" s="1">
        <v>6</v>
      </c>
      <c r="G156" s="1">
        <v>4</v>
      </c>
      <c r="H156" s="1">
        <v>4</v>
      </c>
      <c r="I156" s="1">
        <v>4</v>
      </c>
      <c r="J156" s="1">
        <v>4</v>
      </c>
      <c r="K156" s="1">
        <v>3</v>
      </c>
      <c r="L156" s="1">
        <v>3</v>
      </c>
      <c r="M156" s="1">
        <v>3</v>
      </c>
      <c r="N156" s="1">
        <v>3</v>
      </c>
      <c r="O156" s="1">
        <v>3</v>
      </c>
      <c r="P156" s="1">
        <v>3</v>
      </c>
      <c r="Q156" s="1">
        <f t="shared" si="14"/>
        <v>24</v>
      </c>
      <c r="R156" s="1">
        <f t="shared" si="15"/>
        <v>23</v>
      </c>
      <c r="S156" s="1">
        <f t="shared" si="16"/>
        <v>1</v>
      </c>
    </row>
    <row r="157" spans="1:19">
      <c r="A157" s="7" t="s">
        <v>545</v>
      </c>
      <c r="B157" s="81" t="s">
        <v>4773</v>
      </c>
      <c r="C157" s="81" t="s">
        <v>2246</v>
      </c>
      <c r="D157" s="1" t="s">
        <v>349</v>
      </c>
      <c r="E157" s="1">
        <v>6</v>
      </c>
      <c r="F157" s="1">
        <v>6</v>
      </c>
      <c r="G157" s="1">
        <v>4</v>
      </c>
      <c r="H157" s="1">
        <v>4</v>
      </c>
      <c r="I157" s="1">
        <v>4</v>
      </c>
      <c r="J157" s="1">
        <v>4</v>
      </c>
      <c r="K157" s="1">
        <v>3</v>
      </c>
      <c r="L157" s="1">
        <v>3</v>
      </c>
      <c r="M157" s="1">
        <v>3</v>
      </c>
      <c r="N157" s="1">
        <v>3</v>
      </c>
      <c r="O157" s="1">
        <v>3</v>
      </c>
      <c r="P157" s="1">
        <v>3</v>
      </c>
      <c r="Q157" s="1">
        <f t="shared" si="14"/>
        <v>24</v>
      </c>
      <c r="R157" s="1">
        <f t="shared" si="15"/>
        <v>23</v>
      </c>
      <c r="S157" s="1">
        <f t="shared" si="16"/>
        <v>1</v>
      </c>
    </row>
    <row r="158" spans="1:19">
      <c r="A158" s="7" t="s">
        <v>546</v>
      </c>
      <c r="B158" s="5" t="s">
        <v>4774</v>
      </c>
      <c r="C158" s="5" t="s">
        <v>4775</v>
      </c>
      <c r="D158" s="1" t="s">
        <v>349</v>
      </c>
      <c r="E158" s="1">
        <v>6</v>
      </c>
      <c r="F158" s="1">
        <v>6</v>
      </c>
      <c r="G158" s="1">
        <v>4</v>
      </c>
      <c r="H158" s="1">
        <v>4</v>
      </c>
      <c r="I158" s="1">
        <v>4</v>
      </c>
      <c r="J158" s="1">
        <v>4</v>
      </c>
      <c r="K158" s="1">
        <v>3</v>
      </c>
      <c r="L158" s="1">
        <v>3</v>
      </c>
      <c r="M158" s="1">
        <v>3</v>
      </c>
      <c r="N158" s="1">
        <v>3</v>
      </c>
      <c r="O158" s="1">
        <v>3</v>
      </c>
      <c r="P158" s="1">
        <v>3</v>
      </c>
      <c r="Q158" s="1">
        <f t="shared" si="14"/>
        <v>24</v>
      </c>
      <c r="R158" s="1">
        <f t="shared" si="15"/>
        <v>23</v>
      </c>
      <c r="S158" s="1">
        <f t="shared" si="16"/>
        <v>1</v>
      </c>
    </row>
    <row r="159" spans="1:19">
      <c r="A159" s="7" t="s">
        <v>547</v>
      </c>
      <c r="B159" s="81" t="s">
        <v>4776</v>
      </c>
      <c r="C159" s="81" t="s">
        <v>386</v>
      </c>
      <c r="D159" s="1" t="s">
        <v>349</v>
      </c>
      <c r="E159" s="1">
        <v>6</v>
      </c>
      <c r="F159" s="1">
        <v>6</v>
      </c>
      <c r="G159" s="1">
        <v>4</v>
      </c>
      <c r="H159" s="1">
        <v>4</v>
      </c>
      <c r="I159" s="1">
        <v>4</v>
      </c>
      <c r="J159" s="1">
        <v>4</v>
      </c>
      <c r="K159" s="1">
        <v>3</v>
      </c>
      <c r="L159" s="1">
        <v>3</v>
      </c>
      <c r="M159" s="1">
        <v>3</v>
      </c>
      <c r="N159" s="1">
        <v>3</v>
      </c>
      <c r="O159" s="1">
        <v>3</v>
      </c>
      <c r="P159" s="1">
        <v>3</v>
      </c>
      <c r="Q159" s="1">
        <f t="shared" si="14"/>
        <v>24</v>
      </c>
      <c r="R159" s="1">
        <f t="shared" si="15"/>
        <v>23</v>
      </c>
      <c r="S159" s="1">
        <f t="shared" si="16"/>
        <v>1</v>
      </c>
    </row>
    <row r="160" spans="1:19">
      <c r="A160" s="7" t="s">
        <v>548</v>
      </c>
      <c r="B160" s="5" t="s">
        <v>4777</v>
      </c>
      <c r="C160" s="5" t="s">
        <v>361</v>
      </c>
      <c r="D160" s="1" t="s">
        <v>349</v>
      </c>
      <c r="E160" s="1">
        <v>6</v>
      </c>
      <c r="F160" s="1">
        <v>6</v>
      </c>
      <c r="G160" s="1">
        <v>4</v>
      </c>
      <c r="H160" s="1">
        <v>4</v>
      </c>
      <c r="I160" s="1">
        <v>4</v>
      </c>
      <c r="J160" s="1">
        <v>4</v>
      </c>
      <c r="K160" s="1">
        <v>3</v>
      </c>
      <c r="L160" s="1">
        <v>3</v>
      </c>
      <c r="M160" s="1">
        <v>3</v>
      </c>
      <c r="N160" s="1">
        <v>3</v>
      </c>
      <c r="O160" s="1">
        <v>3</v>
      </c>
      <c r="P160" s="1">
        <v>3</v>
      </c>
      <c r="Q160" s="1">
        <f t="shared" si="14"/>
        <v>24</v>
      </c>
      <c r="R160" s="1">
        <f t="shared" si="15"/>
        <v>23</v>
      </c>
      <c r="S160" s="1">
        <f t="shared" si="16"/>
        <v>1</v>
      </c>
    </row>
    <row r="161" spans="1:19">
      <c r="A161" s="7" t="s">
        <v>549</v>
      </c>
      <c r="B161" s="81" t="s">
        <v>4778</v>
      </c>
      <c r="C161" s="81" t="s">
        <v>4779</v>
      </c>
      <c r="D161" s="1" t="s">
        <v>349</v>
      </c>
      <c r="E161" s="1">
        <v>6</v>
      </c>
      <c r="F161" s="1">
        <v>6</v>
      </c>
      <c r="G161" s="1">
        <v>4</v>
      </c>
      <c r="H161" s="1">
        <v>4</v>
      </c>
      <c r="I161" s="1">
        <v>4</v>
      </c>
      <c r="J161" s="1">
        <v>4</v>
      </c>
      <c r="K161" s="1">
        <v>3</v>
      </c>
      <c r="L161" s="1">
        <v>3</v>
      </c>
      <c r="M161" s="1">
        <v>3</v>
      </c>
      <c r="N161" s="1">
        <v>3</v>
      </c>
      <c r="O161" s="1">
        <v>3</v>
      </c>
      <c r="P161" s="1">
        <v>3</v>
      </c>
      <c r="Q161" s="1">
        <f t="shared" si="14"/>
        <v>24</v>
      </c>
      <c r="R161" s="1">
        <f t="shared" si="15"/>
        <v>23</v>
      </c>
      <c r="S161" s="1">
        <f t="shared" si="16"/>
        <v>1</v>
      </c>
    </row>
    <row r="162" spans="1:19">
      <c r="A162" s="7" t="s">
        <v>550</v>
      </c>
      <c r="B162" s="5" t="s">
        <v>4780</v>
      </c>
      <c r="C162" s="5" t="s">
        <v>4781</v>
      </c>
      <c r="D162" s="1" t="s">
        <v>349</v>
      </c>
      <c r="E162" s="1">
        <v>6</v>
      </c>
      <c r="F162" s="1">
        <v>6</v>
      </c>
      <c r="G162" s="1">
        <v>4</v>
      </c>
      <c r="H162" s="1">
        <v>4</v>
      </c>
      <c r="I162" s="1">
        <v>4</v>
      </c>
      <c r="J162" s="1">
        <v>4</v>
      </c>
      <c r="K162" s="1">
        <v>3</v>
      </c>
      <c r="L162" s="1">
        <v>3</v>
      </c>
      <c r="M162" s="1">
        <v>3</v>
      </c>
      <c r="N162" s="1">
        <v>3</v>
      </c>
      <c r="O162" s="1">
        <v>3</v>
      </c>
      <c r="P162" s="1">
        <v>3</v>
      </c>
      <c r="Q162" s="1">
        <f t="shared" si="14"/>
        <v>24</v>
      </c>
      <c r="R162" s="1">
        <f t="shared" si="15"/>
        <v>23</v>
      </c>
      <c r="S162" s="1">
        <f t="shared" si="16"/>
        <v>1</v>
      </c>
    </row>
    <row r="163" spans="1:19">
      <c r="A163" s="7" t="s">
        <v>551</v>
      </c>
      <c r="B163" s="81" t="s">
        <v>4782</v>
      </c>
      <c r="C163" s="81" t="s">
        <v>4783</v>
      </c>
      <c r="D163" s="1" t="s">
        <v>349</v>
      </c>
      <c r="E163" s="1">
        <v>6</v>
      </c>
      <c r="F163" s="1">
        <v>6</v>
      </c>
      <c r="G163" s="1">
        <v>4</v>
      </c>
      <c r="H163" s="1">
        <v>4</v>
      </c>
      <c r="I163" s="1">
        <v>4</v>
      </c>
      <c r="J163" s="1">
        <v>4</v>
      </c>
      <c r="K163" s="1">
        <v>3</v>
      </c>
      <c r="L163" s="1">
        <v>3</v>
      </c>
      <c r="M163" s="1">
        <v>3</v>
      </c>
      <c r="N163" s="1">
        <v>3</v>
      </c>
      <c r="O163" s="1">
        <v>3</v>
      </c>
      <c r="P163" s="1">
        <v>3</v>
      </c>
      <c r="Q163" s="1">
        <f t="shared" si="14"/>
        <v>24</v>
      </c>
      <c r="R163" s="1">
        <f t="shared" si="15"/>
        <v>23</v>
      </c>
      <c r="S163" s="1">
        <f t="shared" si="16"/>
        <v>1</v>
      </c>
    </row>
    <row r="164" spans="1:19">
      <c r="A164" s="7" t="s">
        <v>4814</v>
      </c>
      <c r="B164" s="5" t="s">
        <v>4784</v>
      </c>
      <c r="C164" s="5" t="s">
        <v>304</v>
      </c>
      <c r="D164" s="1" t="s">
        <v>349</v>
      </c>
      <c r="E164" s="1">
        <v>6</v>
      </c>
      <c r="F164" s="1">
        <v>6</v>
      </c>
      <c r="G164" s="1">
        <v>4</v>
      </c>
      <c r="H164" s="1">
        <v>4</v>
      </c>
      <c r="I164" s="1">
        <v>4</v>
      </c>
      <c r="J164" s="1">
        <v>4</v>
      </c>
      <c r="K164" s="1">
        <v>3</v>
      </c>
      <c r="L164" s="1">
        <v>3</v>
      </c>
      <c r="M164" s="1">
        <v>3</v>
      </c>
      <c r="N164" s="1">
        <v>3</v>
      </c>
      <c r="O164" s="1">
        <v>3</v>
      </c>
      <c r="P164" s="1">
        <v>3</v>
      </c>
      <c r="Q164" s="1">
        <f t="shared" si="14"/>
        <v>24</v>
      </c>
      <c r="R164" s="1">
        <f t="shared" si="15"/>
        <v>23</v>
      </c>
      <c r="S164" s="1">
        <f t="shared" si="16"/>
        <v>1</v>
      </c>
    </row>
    <row r="165" spans="1:19">
      <c r="A165" s="7" t="s">
        <v>4815</v>
      </c>
      <c r="B165" s="81" t="s">
        <v>4785</v>
      </c>
      <c r="C165" s="81" t="s">
        <v>4786</v>
      </c>
      <c r="D165" s="1" t="s">
        <v>349</v>
      </c>
      <c r="E165" s="1">
        <v>6</v>
      </c>
      <c r="F165" s="1">
        <v>6</v>
      </c>
      <c r="G165" s="1">
        <v>4</v>
      </c>
      <c r="H165" s="1">
        <v>4</v>
      </c>
      <c r="I165" s="1">
        <v>4</v>
      </c>
      <c r="J165" s="1">
        <v>4</v>
      </c>
      <c r="K165" s="1">
        <v>3</v>
      </c>
      <c r="L165" s="1">
        <v>3</v>
      </c>
      <c r="M165" s="1">
        <v>3</v>
      </c>
      <c r="N165" s="1">
        <v>3</v>
      </c>
      <c r="O165" s="1">
        <v>3</v>
      </c>
      <c r="P165" s="1">
        <v>3</v>
      </c>
      <c r="Q165" s="1">
        <f t="shared" si="14"/>
        <v>24</v>
      </c>
      <c r="R165" s="1">
        <f t="shared" si="15"/>
        <v>23</v>
      </c>
      <c r="S165" s="1">
        <f t="shared" si="16"/>
        <v>1</v>
      </c>
    </row>
    <row r="166" spans="1:19">
      <c r="A166" s="7" t="s">
        <v>4816</v>
      </c>
      <c r="B166" s="5" t="s">
        <v>4787</v>
      </c>
      <c r="C166" s="5" t="s">
        <v>4788</v>
      </c>
      <c r="D166" s="1" t="s">
        <v>349</v>
      </c>
      <c r="E166" s="1">
        <v>6</v>
      </c>
      <c r="F166" s="1">
        <v>6</v>
      </c>
      <c r="G166" s="1">
        <v>4</v>
      </c>
      <c r="H166" s="1">
        <v>4</v>
      </c>
      <c r="I166" s="1">
        <v>4</v>
      </c>
      <c r="J166" s="1">
        <v>4</v>
      </c>
      <c r="K166" s="1">
        <v>3</v>
      </c>
      <c r="L166" s="1">
        <v>3</v>
      </c>
      <c r="M166" s="1">
        <v>3</v>
      </c>
      <c r="N166" s="1">
        <v>3</v>
      </c>
      <c r="O166" s="1">
        <v>3</v>
      </c>
      <c r="P166" s="1">
        <v>3</v>
      </c>
      <c r="Q166" s="1">
        <f t="shared" si="14"/>
        <v>24</v>
      </c>
      <c r="R166" s="1">
        <f t="shared" si="15"/>
        <v>23</v>
      </c>
      <c r="S166" s="1">
        <f t="shared" si="16"/>
        <v>1</v>
      </c>
    </row>
    <row r="167" spans="1:19">
      <c r="A167" s="7" t="s">
        <v>4817</v>
      </c>
      <c r="B167" s="81" t="s">
        <v>4789</v>
      </c>
      <c r="C167" s="81" t="s">
        <v>4790</v>
      </c>
      <c r="D167" s="1" t="s">
        <v>349</v>
      </c>
      <c r="E167" s="1">
        <v>6</v>
      </c>
      <c r="F167" s="1">
        <v>6</v>
      </c>
      <c r="G167" s="1">
        <v>4</v>
      </c>
      <c r="H167" s="1">
        <v>4</v>
      </c>
      <c r="I167" s="1">
        <v>4</v>
      </c>
      <c r="J167" s="1">
        <v>4</v>
      </c>
      <c r="K167" s="1">
        <v>3</v>
      </c>
      <c r="L167" s="1">
        <v>3</v>
      </c>
      <c r="M167" s="1">
        <v>3</v>
      </c>
      <c r="N167" s="1">
        <v>3</v>
      </c>
      <c r="O167" s="1">
        <v>3</v>
      </c>
      <c r="P167" s="1">
        <v>3</v>
      </c>
      <c r="Q167" s="1">
        <f t="shared" si="14"/>
        <v>24</v>
      </c>
      <c r="R167" s="1">
        <f t="shared" si="15"/>
        <v>23</v>
      </c>
      <c r="S167" s="1">
        <f t="shared" si="16"/>
        <v>1</v>
      </c>
    </row>
    <row r="168" spans="1:19">
      <c r="A168" s="7" t="s">
        <v>4818</v>
      </c>
      <c r="B168" s="5" t="s">
        <v>4791</v>
      </c>
      <c r="C168" s="5" t="s">
        <v>4792</v>
      </c>
      <c r="D168" s="1" t="s">
        <v>349</v>
      </c>
      <c r="E168" s="1">
        <v>6</v>
      </c>
      <c r="F168" s="1">
        <v>6</v>
      </c>
      <c r="G168" s="1">
        <v>4</v>
      </c>
      <c r="H168" s="1">
        <v>4</v>
      </c>
      <c r="I168" s="1">
        <v>4</v>
      </c>
      <c r="J168" s="1">
        <v>4</v>
      </c>
      <c r="K168" s="1">
        <v>3</v>
      </c>
      <c r="L168" s="1">
        <v>3</v>
      </c>
      <c r="M168" s="1">
        <v>3</v>
      </c>
      <c r="N168" s="1">
        <v>3</v>
      </c>
      <c r="O168" s="1">
        <v>3</v>
      </c>
      <c r="P168" s="1">
        <v>3</v>
      </c>
      <c r="Q168" s="1">
        <f t="shared" si="14"/>
        <v>24</v>
      </c>
      <c r="R168" s="1">
        <f t="shared" si="15"/>
        <v>23</v>
      </c>
      <c r="S168" s="1">
        <f t="shared" si="16"/>
        <v>1</v>
      </c>
    </row>
    <row r="169" spans="1:19">
      <c r="A169" s="7" t="s">
        <v>4819</v>
      </c>
      <c r="B169" s="81" t="s">
        <v>4793</v>
      </c>
      <c r="C169" s="81" t="s">
        <v>344</v>
      </c>
      <c r="D169" s="1" t="s">
        <v>349</v>
      </c>
      <c r="E169" s="1">
        <v>6</v>
      </c>
      <c r="F169" s="1">
        <v>6</v>
      </c>
      <c r="G169" s="1">
        <v>4</v>
      </c>
      <c r="H169" s="1">
        <v>4</v>
      </c>
      <c r="I169" s="1">
        <v>4</v>
      </c>
      <c r="J169" s="1">
        <v>4</v>
      </c>
      <c r="K169" s="1">
        <v>3</v>
      </c>
      <c r="L169" s="1">
        <v>3</v>
      </c>
      <c r="M169" s="1">
        <v>3</v>
      </c>
      <c r="N169" s="1">
        <v>3</v>
      </c>
      <c r="O169" s="1">
        <v>3</v>
      </c>
      <c r="P169" s="1">
        <v>3</v>
      </c>
      <c r="Q169" s="1">
        <f t="shared" si="14"/>
        <v>24</v>
      </c>
      <c r="R169" s="1">
        <f t="shared" si="15"/>
        <v>23</v>
      </c>
      <c r="S169" s="1">
        <f t="shared" si="16"/>
        <v>1</v>
      </c>
    </row>
    <row r="170" spans="1:19">
      <c r="A170" s="7" t="s">
        <v>4820</v>
      </c>
      <c r="B170" s="5" t="s">
        <v>4794</v>
      </c>
      <c r="C170" s="5" t="s">
        <v>4795</v>
      </c>
      <c r="D170" s="1" t="s">
        <v>349</v>
      </c>
      <c r="E170" s="1">
        <v>6</v>
      </c>
      <c r="F170" s="1">
        <v>6</v>
      </c>
      <c r="G170" s="1">
        <v>4</v>
      </c>
      <c r="H170" s="1">
        <v>4</v>
      </c>
      <c r="I170" s="1">
        <v>4</v>
      </c>
      <c r="J170" s="1">
        <v>4</v>
      </c>
      <c r="K170" s="1">
        <v>3</v>
      </c>
      <c r="L170" s="1">
        <v>3</v>
      </c>
      <c r="M170" s="1">
        <v>3</v>
      </c>
      <c r="N170" s="1">
        <v>3</v>
      </c>
      <c r="O170" s="1">
        <v>3</v>
      </c>
      <c r="P170" s="1">
        <v>3</v>
      </c>
      <c r="Q170" s="1">
        <f t="shared" si="14"/>
        <v>24</v>
      </c>
      <c r="R170" s="1">
        <f t="shared" si="15"/>
        <v>23</v>
      </c>
      <c r="S170" s="1">
        <f t="shared" si="16"/>
        <v>1</v>
      </c>
    </row>
    <row r="171" spans="1:19">
      <c r="A171" s="7" t="s">
        <v>4821</v>
      </c>
      <c r="B171" s="81" t="s">
        <v>4796</v>
      </c>
      <c r="C171" s="81" t="s">
        <v>275</v>
      </c>
      <c r="D171" s="1" t="s">
        <v>349</v>
      </c>
      <c r="E171" s="1">
        <v>6</v>
      </c>
      <c r="F171" s="1">
        <v>6</v>
      </c>
      <c r="G171" s="1">
        <v>4</v>
      </c>
      <c r="H171" s="1">
        <v>4</v>
      </c>
      <c r="I171" s="1">
        <v>4</v>
      </c>
      <c r="J171" s="1">
        <v>4</v>
      </c>
      <c r="K171" s="1">
        <v>3</v>
      </c>
      <c r="L171" s="1">
        <v>3</v>
      </c>
      <c r="M171" s="1">
        <v>3</v>
      </c>
      <c r="N171" s="1">
        <v>3</v>
      </c>
      <c r="O171" s="1">
        <v>3</v>
      </c>
      <c r="P171" s="1">
        <v>3</v>
      </c>
      <c r="Q171" s="1">
        <f t="shared" si="14"/>
        <v>24</v>
      </c>
      <c r="R171" s="1">
        <f t="shared" si="15"/>
        <v>23</v>
      </c>
      <c r="S171" s="1">
        <f t="shared" si="16"/>
        <v>1</v>
      </c>
    </row>
    <row r="172" spans="1:19">
      <c r="A172" s="7" t="s">
        <v>4822</v>
      </c>
      <c r="B172" s="5" t="s">
        <v>4797</v>
      </c>
      <c r="C172" s="5" t="s">
        <v>4798</v>
      </c>
      <c r="D172" s="1" t="s">
        <v>349</v>
      </c>
      <c r="E172" s="1">
        <v>6</v>
      </c>
      <c r="F172" s="1">
        <v>6</v>
      </c>
      <c r="G172" s="1">
        <v>4</v>
      </c>
      <c r="H172" s="1">
        <v>4</v>
      </c>
      <c r="I172" s="1">
        <v>4</v>
      </c>
      <c r="J172" s="1">
        <v>4</v>
      </c>
      <c r="K172" s="1">
        <v>3</v>
      </c>
      <c r="L172" s="1">
        <v>3</v>
      </c>
      <c r="M172" s="1">
        <v>3</v>
      </c>
      <c r="N172" s="1">
        <v>3</v>
      </c>
      <c r="O172" s="1">
        <v>3</v>
      </c>
      <c r="P172" s="1">
        <v>3</v>
      </c>
      <c r="Q172" s="1">
        <f t="shared" si="14"/>
        <v>24</v>
      </c>
      <c r="R172" s="1">
        <f t="shared" si="15"/>
        <v>23</v>
      </c>
      <c r="S172" s="1">
        <f t="shared" si="16"/>
        <v>1</v>
      </c>
    </row>
    <row r="173" spans="1:19">
      <c r="A173" s="7" t="s">
        <v>4823</v>
      </c>
      <c r="B173" s="81" t="s">
        <v>4799</v>
      </c>
      <c r="C173" s="81" t="s">
        <v>4800</v>
      </c>
      <c r="D173" s="1" t="s">
        <v>349</v>
      </c>
      <c r="E173" s="1">
        <v>6</v>
      </c>
      <c r="F173" s="1">
        <v>6</v>
      </c>
      <c r="G173" s="1">
        <v>4</v>
      </c>
      <c r="H173" s="1">
        <v>4</v>
      </c>
      <c r="I173" s="1">
        <v>4</v>
      </c>
      <c r="J173" s="1">
        <v>4</v>
      </c>
      <c r="K173" s="1">
        <v>3</v>
      </c>
      <c r="L173" s="1">
        <v>3</v>
      </c>
      <c r="M173" s="1">
        <v>3</v>
      </c>
      <c r="N173" s="1">
        <v>3</v>
      </c>
      <c r="O173" s="1">
        <v>3</v>
      </c>
      <c r="P173" s="1">
        <v>3</v>
      </c>
      <c r="Q173" s="1">
        <f t="shared" si="14"/>
        <v>24</v>
      </c>
      <c r="R173" s="1">
        <f t="shared" si="15"/>
        <v>23</v>
      </c>
      <c r="S173" s="1">
        <f t="shared" si="16"/>
        <v>1</v>
      </c>
    </row>
    <row r="174" spans="1:19">
      <c r="A174" s="7" t="s">
        <v>4824</v>
      </c>
      <c r="B174" s="5" t="s">
        <v>4801</v>
      </c>
      <c r="C174" s="5" t="s">
        <v>4802</v>
      </c>
      <c r="D174" s="1" t="s">
        <v>349</v>
      </c>
      <c r="E174" s="1">
        <v>6</v>
      </c>
      <c r="F174" s="1">
        <v>6</v>
      </c>
      <c r="G174" s="1">
        <v>4</v>
      </c>
      <c r="H174" s="1">
        <v>4</v>
      </c>
      <c r="I174" s="1">
        <v>4</v>
      </c>
      <c r="J174" s="1">
        <v>4</v>
      </c>
      <c r="K174" s="1">
        <v>3</v>
      </c>
      <c r="L174" s="1">
        <v>3</v>
      </c>
      <c r="M174" s="1">
        <v>3</v>
      </c>
      <c r="N174" s="1">
        <v>3</v>
      </c>
      <c r="O174" s="1">
        <v>3</v>
      </c>
      <c r="P174" s="1">
        <v>3</v>
      </c>
      <c r="Q174" s="1">
        <f t="shared" si="14"/>
        <v>24</v>
      </c>
      <c r="R174" s="1">
        <f t="shared" si="15"/>
        <v>23</v>
      </c>
      <c r="S174" s="1">
        <f t="shared" si="16"/>
        <v>1</v>
      </c>
    </row>
    <row r="175" spans="1:19">
      <c r="A175" s="7" t="s">
        <v>4825</v>
      </c>
      <c r="B175" s="81" t="s">
        <v>4803</v>
      </c>
      <c r="C175" s="81" t="s">
        <v>4804</v>
      </c>
      <c r="D175" s="1" t="s">
        <v>349</v>
      </c>
      <c r="E175" s="1">
        <v>6</v>
      </c>
      <c r="F175" s="1">
        <v>6</v>
      </c>
      <c r="G175" s="1">
        <v>4</v>
      </c>
      <c r="H175" s="1">
        <v>4</v>
      </c>
      <c r="I175" s="1">
        <v>4</v>
      </c>
      <c r="J175" s="1">
        <v>4</v>
      </c>
      <c r="K175" s="1">
        <v>3</v>
      </c>
      <c r="L175" s="1">
        <v>3</v>
      </c>
      <c r="M175" s="1">
        <v>3</v>
      </c>
      <c r="N175" s="1">
        <v>3</v>
      </c>
      <c r="O175" s="1">
        <v>3</v>
      </c>
      <c r="P175" s="1">
        <v>3</v>
      </c>
      <c r="Q175" s="1">
        <f t="shared" si="14"/>
        <v>24</v>
      </c>
      <c r="R175" s="1">
        <f t="shared" si="15"/>
        <v>23</v>
      </c>
      <c r="S175" s="1">
        <f t="shared" si="16"/>
        <v>1</v>
      </c>
    </row>
    <row r="176" spans="1:19">
      <c r="A176" s="7" t="s">
        <v>4826</v>
      </c>
      <c r="B176" s="5" t="s">
        <v>4805</v>
      </c>
      <c r="C176" s="5" t="s">
        <v>258</v>
      </c>
      <c r="D176" s="1" t="s">
        <v>349</v>
      </c>
      <c r="E176" s="1">
        <v>6</v>
      </c>
      <c r="F176" s="1">
        <v>6</v>
      </c>
      <c r="G176" s="1">
        <v>4</v>
      </c>
      <c r="H176" s="1">
        <v>4</v>
      </c>
      <c r="I176" s="1">
        <v>4</v>
      </c>
      <c r="J176" s="1">
        <v>4</v>
      </c>
      <c r="K176" s="1">
        <v>3</v>
      </c>
      <c r="L176" s="1">
        <v>3</v>
      </c>
      <c r="M176" s="1">
        <v>3</v>
      </c>
      <c r="N176" s="1">
        <v>3</v>
      </c>
      <c r="O176" s="1">
        <v>3</v>
      </c>
      <c r="P176" s="1">
        <v>3</v>
      </c>
      <c r="Q176" s="1">
        <f t="shared" si="14"/>
        <v>24</v>
      </c>
      <c r="R176" s="1">
        <f t="shared" si="15"/>
        <v>23</v>
      </c>
      <c r="S176" s="1">
        <f t="shared" si="16"/>
        <v>1</v>
      </c>
    </row>
    <row r="177" spans="1:19">
      <c r="A177" s="7" t="s">
        <v>4827</v>
      </c>
      <c r="B177" s="81" t="s">
        <v>4806</v>
      </c>
      <c r="C177" s="81" t="s">
        <v>4807</v>
      </c>
      <c r="D177" s="1" t="s">
        <v>349</v>
      </c>
      <c r="E177" s="1">
        <v>6</v>
      </c>
      <c r="F177" s="1">
        <v>6</v>
      </c>
      <c r="G177" s="1">
        <v>4</v>
      </c>
      <c r="H177" s="1">
        <v>4</v>
      </c>
      <c r="I177" s="1">
        <v>4</v>
      </c>
      <c r="J177" s="1">
        <v>4</v>
      </c>
      <c r="K177" s="1">
        <v>3</v>
      </c>
      <c r="L177" s="1">
        <v>3</v>
      </c>
      <c r="M177" s="1">
        <v>3</v>
      </c>
      <c r="N177" s="1">
        <v>3</v>
      </c>
      <c r="O177" s="1">
        <v>3</v>
      </c>
      <c r="P177" s="1">
        <v>3</v>
      </c>
      <c r="Q177" s="1">
        <f t="shared" si="14"/>
        <v>24</v>
      </c>
      <c r="R177" s="1">
        <f t="shared" si="15"/>
        <v>23</v>
      </c>
      <c r="S177" s="1">
        <f t="shared" si="16"/>
        <v>1</v>
      </c>
    </row>
    <row r="178" spans="1:19">
      <c r="A178" s="7" t="s">
        <v>4828</v>
      </c>
      <c r="B178" s="5" t="s">
        <v>4808</v>
      </c>
      <c r="C178" s="5" t="s">
        <v>4809</v>
      </c>
      <c r="D178" s="1" t="s">
        <v>349</v>
      </c>
      <c r="E178" s="1">
        <v>6</v>
      </c>
      <c r="F178" s="1">
        <v>6</v>
      </c>
      <c r="G178" s="1">
        <v>4</v>
      </c>
      <c r="H178" s="1">
        <v>4</v>
      </c>
      <c r="I178" s="1">
        <v>4</v>
      </c>
      <c r="J178" s="1">
        <v>4</v>
      </c>
      <c r="K178" s="1">
        <v>3</v>
      </c>
      <c r="L178" s="1">
        <v>3</v>
      </c>
      <c r="M178" s="1">
        <v>3</v>
      </c>
      <c r="N178" s="1">
        <v>3</v>
      </c>
      <c r="O178" s="1">
        <v>3</v>
      </c>
      <c r="P178" s="1">
        <v>3</v>
      </c>
      <c r="Q178" s="1">
        <f t="shared" si="14"/>
        <v>24</v>
      </c>
      <c r="R178" s="1">
        <f t="shared" si="15"/>
        <v>23</v>
      </c>
      <c r="S178" s="1">
        <f t="shared" si="16"/>
        <v>1</v>
      </c>
    </row>
    <row r="179" spans="1:19">
      <c r="A179" s="7" t="s">
        <v>4829</v>
      </c>
      <c r="B179" s="81" t="s">
        <v>4810</v>
      </c>
      <c r="C179" s="81" t="s">
        <v>4811</v>
      </c>
      <c r="D179" s="1" t="s">
        <v>349</v>
      </c>
      <c r="E179" s="1">
        <v>6</v>
      </c>
      <c r="F179" s="1">
        <v>6</v>
      </c>
      <c r="G179" s="1">
        <v>4</v>
      </c>
      <c r="H179" s="1">
        <v>4</v>
      </c>
      <c r="I179" s="1">
        <v>4</v>
      </c>
      <c r="J179" s="1">
        <v>4</v>
      </c>
      <c r="K179" s="1">
        <v>3</v>
      </c>
      <c r="L179" s="1">
        <v>3</v>
      </c>
      <c r="M179" s="1">
        <v>3</v>
      </c>
      <c r="N179" s="1">
        <v>3</v>
      </c>
      <c r="O179" s="1">
        <v>3</v>
      </c>
      <c r="P179" s="1">
        <v>3</v>
      </c>
      <c r="Q179" s="1">
        <f t="shared" si="14"/>
        <v>24</v>
      </c>
      <c r="R179" s="1">
        <f t="shared" si="15"/>
        <v>23</v>
      </c>
      <c r="S179" s="1">
        <f t="shared" si="16"/>
        <v>1</v>
      </c>
    </row>
    <row r="180" spans="1:19">
      <c r="A180" s="7" t="s">
        <v>4830</v>
      </c>
      <c r="B180" s="5" t="s">
        <v>4812</v>
      </c>
      <c r="C180" s="5" t="s">
        <v>4813</v>
      </c>
      <c r="D180" s="1" t="s">
        <v>349</v>
      </c>
      <c r="E180" s="1">
        <v>6</v>
      </c>
      <c r="F180" s="1">
        <v>6</v>
      </c>
      <c r="G180" s="1">
        <v>4</v>
      </c>
      <c r="H180" s="1">
        <v>4</v>
      </c>
      <c r="I180" s="1">
        <v>4</v>
      </c>
      <c r="J180" s="1">
        <v>4</v>
      </c>
      <c r="K180" s="1">
        <v>3</v>
      </c>
      <c r="L180" s="1">
        <v>3</v>
      </c>
      <c r="M180" s="1">
        <v>3</v>
      </c>
      <c r="N180" s="1">
        <v>3</v>
      </c>
      <c r="O180" s="1">
        <v>3</v>
      </c>
      <c r="P180" s="1">
        <v>3</v>
      </c>
      <c r="Q180" s="1">
        <f t="shared" si="14"/>
        <v>24</v>
      </c>
      <c r="R180" s="1">
        <f t="shared" si="15"/>
        <v>23</v>
      </c>
      <c r="S180" s="1">
        <f t="shared" si="16"/>
        <v>1</v>
      </c>
    </row>
    <row r="181" spans="1:19">
      <c r="A181" s="30"/>
      <c r="B181" s="79"/>
      <c r="C181" s="80"/>
      <c r="D181" s="28"/>
      <c r="E181" s="28"/>
      <c r="F181" s="28"/>
      <c r="G181" s="57"/>
      <c r="H181" s="57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30"/>
      <c r="B182" s="79"/>
      <c r="C182" s="80"/>
      <c r="D182" s="28"/>
      <c r="E182" s="28"/>
      <c r="F182" s="28"/>
      <c r="G182" s="57"/>
      <c r="H182" s="57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30"/>
      <c r="B183" s="79"/>
      <c r="C183" s="80"/>
      <c r="D183" s="28"/>
      <c r="E183" s="28"/>
      <c r="F183" s="28"/>
      <c r="G183" s="57"/>
      <c r="H183" s="57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30"/>
      <c r="B184" s="79"/>
      <c r="C184" s="80"/>
      <c r="D184" s="28"/>
      <c r="E184" s="28"/>
      <c r="F184" s="28"/>
      <c r="G184" s="57"/>
      <c r="H184" s="5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ht="12" customHeight="1">
      <c r="A185" s="30"/>
      <c r="B185" s="79"/>
      <c r="C185" s="80"/>
      <c r="D185" s="28"/>
      <c r="E185" s="28"/>
      <c r="F185" s="28"/>
      <c r="G185" s="57"/>
      <c r="H185" s="57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ht="12" customHeight="1">
      <c r="A186" s="30"/>
      <c r="B186" s="79"/>
      <c r="C186" s="80"/>
      <c r="D186" s="28"/>
      <c r="E186" s="28"/>
      <c r="F186" s="28"/>
      <c r="G186" s="57"/>
      <c r="H186" s="57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ht="12" customHeight="1">
      <c r="A187" s="30"/>
      <c r="B187" s="79"/>
      <c r="C187" s="80"/>
      <c r="D187" s="28"/>
      <c r="E187" s="28"/>
      <c r="F187" s="28"/>
      <c r="G187" s="57"/>
      <c r="H187" s="5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ht="12" customHeight="1"/>
    <row r="189" spans="1:19" ht="12" customHeight="1">
      <c r="B189" t="s">
        <v>24</v>
      </c>
      <c r="Q189" t="s">
        <v>797</v>
      </c>
    </row>
    <row r="190" spans="1:19">
      <c r="Q190" t="s">
        <v>244</v>
      </c>
    </row>
    <row r="192" spans="1:19" ht="18.75">
      <c r="A192" s="63" t="s">
        <v>7316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</row>
    <row r="193" spans="1:19" ht="18.75">
      <c r="A193" s="64" t="s">
        <v>0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</row>
    <row r="194" spans="1:19">
      <c r="A194" s="6"/>
      <c r="B194" s="2"/>
      <c r="C194" s="2"/>
      <c r="D194" s="2"/>
      <c r="E194" s="114" t="s">
        <v>12</v>
      </c>
      <c r="F194" s="115"/>
      <c r="G194" s="114" t="s">
        <v>13</v>
      </c>
      <c r="H194" s="115"/>
      <c r="I194" s="114" t="s">
        <v>14</v>
      </c>
      <c r="J194" s="115"/>
      <c r="K194" s="114" t="s">
        <v>15</v>
      </c>
      <c r="L194" s="115"/>
      <c r="M194" s="114" t="s">
        <v>16</v>
      </c>
      <c r="N194" s="115"/>
      <c r="O194" s="59" t="s">
        <v>17</v>
      </c>
      <c r="P194" s="60"/>
      <c r="Q194" s="2"/>
      <c r="R194" s="2"/>
      <c r="S194" s="2"/>
    </row>
    <row r="195" spans="1:19">
      <c r="A195" s="4" t="s">
        <v>1</v>
      </c>
      <c r="B195" s="4" t="s">
        <v>1193</v>
      </c>
      <c r="C195" s="3" t="s">
        <v>2</v>
      </c>
      <c r="D195" s="3" t="s">
        <v>3</v>
      </c>
      <c r="E195" s="3" t="s">
        <v>796</v>
      </c>
      <c r="F195" s="3" t="s">
        <v>11</v>
      </c>
      <c r="G195" s="3" t="s">
        <v>796</v>
      </c>
      <c r="H195" s="3" t="s">
        <v>11</v>
      </c>
      <c r="I195" s="3" t="s">
        <v>796</v>
      </c>
      <c r="J195" s="3" t="s">
        <v>11</v>
      </c>
      <c r="K195" s="3" t="s">
        <v>796</v>
      </c>
      <c r="L195" s="3" t="s">
        <v>11</v>
      </c>
      <c r="M195" s="3" t="s">
        <v>796</v>
      </c>
      <c r="N195" s="3" t="s">
        <v>11</v>
      </c>
      <c r="O195" s="3" t="s">
        <v>796</v>
      </c>
      <c r="P195" s="3" t="s">
        <v>11</v>
      </c>
      <c r="Q195" s="3" t="s">
        <v>245</v>
      </c>
      <c r="R195" s="3" t="s">
        <v>11</v>
      </c>
      <c r="S195" s="3" t="s">
        <v>10</v>
      </c>
    </row>
    <row r="196" spans="1:19">
      <c r="A196" s="14" t="s">
        <v>1805</v>
      </c>
      <c r="B196" s="40" t="s">
        <v>4969</v>
      </c>
      <c r="C196" s="40" t="s">
        <v>2831</v>
      </c>
      <c r="D196" s="1" t="s">
        <v>1945</v>
      </c>
      <c r="E196" s="3">
        <v>9</v>
      </c>
      <c r="F196" s="3">
        <v>9</v>
      </c>
      <c r="G196" s="3">
        <v>4</v>
      </c>
      <c r="H196" s="3">
        <v>4</v>
      </c>
      <c r="I196" s="3">
        <v>9</v>
      </c>
      <c r="J196" s="3">
        <v>9</v>
      </c>
      <c r="K196" s="3">
        <v>4</v>
      </c>
      <c r="L196" s="3">
        <v>4</v>
      </c>
      <c r="M196" s="3">
        <v>8</v>
      </c>
      <c r="N196" s="3">
        <v>8</v>
      </c>
      <c r="O196" s="3">
        <v>4</v>
      </c>
      <c r="P196" s="3">
        <v>4</v>
      </c>
      <c r="Q196" s="15">
        <f t="shared" ref="Q196:Q227" si="17">SUM(E196,G196,I196,K196,M196,O196)</f>
        <v>38</v>
      </c>
      <c r="R196" s="15">
        <f t="shared" ref="R196" si="18">SUM(F196,H196,J196,L196,N196,P196)</f>
        <v>38</v>
      </c>
      <c r="S196" s="15">
        <f t="shared" ref="S196" si="19">Q196-R196</f>
        <v>0</v>
      </c>
    </row>
    <row r="197" spans="1:19">
      <c r="A197" s="7" t="s">
        <v>1806</v>
      </c>
      <c r="B197" s="40" t="s">
        <v>4970</v>
      </c>
      <c r="C197" s="40" t="s">
        <v>2831</v>
      </c>
      <c r="D197" s="1" t="s">
        <v>1945</v>
      </c>
      <c r="E197" s="3">
        <v>9</v>
      </c>
      <c r="F197" s="3">
        <v>9</v>
      </c>
      <c r="G197" s="3">
        <v>4</v>
      </c>
      <c r="H197" s="3">
        <v>4</v>
      </c>
      <c r="I197" s="3">
        <v>9</v>
      </c>
      <c r="J197" s="3">
        <v>9</v>
      </c>
      <c r="K197" s="3">
        <v>4</v>
      </c>
      <c r="L197" s="3">
        <v>4</v>
      </c>
      <c r="M197" s="3">
        <v>8</v>
      </c>
      <c r="N197" s="3">
        <v>8</v>
      </c>
      <c r="O197" s="3">
        <v>4</v>
      </c>
      <c r="P197" s="3">
        <v>4</v>
      </c>
      <c r="Q197" s="15">
        <f t="shared" si="17"/>
        <v>38</v>
      </c>
      <c r="R197" s="15">
        <f t="shared" ref="R197:R260" si="20">SUM(F197,H197,J197,L197,N197,P197)</f>
        <v>38</v>
      </c>
      <c r="S197" s="15">
        <f t="shared" ref="S197:S260" si="21">Q197-R197</f>
        <v>0</v>
      </c>
    </row>
    <row r="198" spans="1:19">
      <c r="A198" s="14" t="s">
        <v>1807</v>
      </c>
      <c r="B198" s="40" t="s">
        <v>4971</v>
      </c>
      <c r="C198" s="40" t="s">
        <v>4972</v>
      </c>
      <c r="D198" s="1" t="s">
        <v>1945</v>
      </c>
      <c r="E198" s="3">
        <v>9</v>
      </c>
      <c r="F198" s="3">
        <v>9</v>
      </c>
      <c r="G198" s="3">
        <v>4</v>
      </c>
      <c r="H198" s="3">
        <v>4</v>
      </c>
      <c r="I198" s="3">
        <v>9</v>
      </c>
      <c r="J198" s="3">
        <v>9</v>
      </c>
      <c r="K198" s="3">
        <v>4</v>
      </c>
      <c r="L198" s="3">
        <v>4</v>
      </c>
      <c r="M198" s="3">
        <v>8</v>
      </c>
      <c r="N198" s="3">
        <v>8</v>
      </c>
      <c r="O198" s="3">
        <v>4</v>
      </c>
      <c r="P198" s="3">
        <v>4</v>
      </c>
      <c r="Q198" s="15">
        <f t="shared" si="17"/>
        <v>38</v>
      </c>
      <c r="R198" s="15">
        <f t="shared" si="20"/>
        <v>38</v>
      </c>
      <c r="S198" s="15">
        <f t="shared" si="21"/>
        <v>0</v>
      </c>
    </row>
    <row r="199" spans="1:19">
      <c r="A199" s="7" t="s">
        <v>1808</v>
      </c>
      <c r="B199" s="40" t="s">
        <v>4973</v>
      </c>
      <c r="C199" s="40" t="s">
        <v>263</v>
      </c>
      <c r="D199" s="1" t="s">
        <v>1945</v>
      </c>
      <c r="E199" s="3">
        <v>9</v>
      </c>
      <c r="F199" s="3">
        <v>9</v>
      </c>
      <c r="G199" s="3">
        <v>4</v>
      </c>
      <c r="H199" s="3">
        <v>4</v>
      </c>
      <c r="I199" s="3">
        <v>9</v>
      </c>
      <c r="J199" s="3">
        <v>9</v>
      </c>
      <c r="K199" s="3">
        <v>4</v>
      </c>
      <c r="L199" s="3">
        <v>4</v>
      </c>
      <c r="M199" s="3">
        <v>8</v>
      </c>
      <c r="N199" s="3">
        <v>8</v>
      </c>
      <c r="O199" s="3">
        <v>4</v>
      </c>
      <c r="P199" s="3">
        <v>4</v>
      </c>
      <c r="Q199" s="15">
        <f t="shared" si="17"/>
        <v>38</v>
      </c>
      <c r="R199" s="15">
        <f t="shared" si="20"/>
        <v>38</v>
      </c>
      <c r="S199" s="15">
        <f t="shared" si="21"/>
        <v>0</v>
      </c>
    </row>
    <row r="200" spans="1:19">
      <c r="A200" s="14" t="s">
        <v>1809</v>
      </c>
      <c r="B200" s="40" t="s">
        <v>4974</v>
      </c>
      <c r="C200" s="40" t="s">
        <v>4975</v>
      </c>
      <c r="D200" s="1" t="s">
        <v>1945</v>
      </c>
      <c r="E200" s="3">
        <v>9</v>
      </c>
      <c r="F200" s="3">
        <v>9</v>
      </c>
      <c r="G200" s="3">
        <v>4</v>
      </c>
      <c r="H200" s="3">
        <v>4</v>
      </c>
      <c r="I200" s="3">
        <v>9</v>
      </c>
      <c r="J200" s="3">
        <v>9</v>
      </c>
      <c r="K200" s="3">
        <v>4</v>
      </c>
      <c r="L200" s="3">
        <v>4</v>
      </c>
      <c r="M200" s="3">
        <v>8</v>
      </c>
      <c r="N200" s="3">
        <v>8</v>
      </c>
      <c r="O200" s="3">
        <v>4</v>
      </c>
      <c r="P200" s="3">
        <v>4</v>
      </c>
      <c r="Q200" s="15">
        <f t="shared" si="17"/>
        <v>38</v>
      </c>
      <c r="R200" s="15">
        <f t="shared" si="20"/>
        <v>38</v>
      </c>
      <c r="S200" s="15">
        <f t="shared" si="21"/>
        <v>0</v>
      </c>
    </row>
    <row r="201" spans="1:19">
      <c r="A201" s="7" t="s">
        <v>1810</v>
      </c>
      <c r="B201" s="40" t="s">
        <v>4976</v>
      </c>
      <c r="C201" s="40" t="s">
        <v>4975</v>
      </c>
      <c r="D201" s="1" t="s">
        <v>1945</v>
      </c>
      <c r="E201" s="3">
        <v>9</v>
      </c>
      <c r="F201" s="3">
        <v>9</v>
      </c>
      <c r="G201" s="3">
        <v>4</v>
      </c>
      <c r="H201" s="3">
        <v>4</v>
      </c>
      <c r="I201" s="3">
        <v>9</v>
      </c>
      <c r="J201" s="3">
        <v>9</v>
      </c>
      <c r="K201" s="3">
        <v>4</v>
      </c>
      <c r="L201" s="3">
        <v>4</v>
      </c>
      <c r="M201" s="3">
        <v>8</v>
      </c>
      <c r="N201" s="3">
        <v>8</v>
      </c>
      <c r="O201" s="3">
        <v>4</v>
      </c>
      <c r="P201" s="3">
        <v>4</v>
      </c>
      <c r="Q201" s="15">
        <f t="shared" si="17"/>
        <v>38</v>
      </c>
      <c r="R201" s="15">
        <f t="shared" si="20"/>
        <v>38</v>
      </c>
      <c r="S201" s="15">
        <f t="shared" si="21"/>
        <v>0</v>
      </c>
    </row>
    <row r="202" spans="1:19">
      <c r="A202" s="14" t="s">
        <v>1811</v>
      </c>
      <c r="B202" s="40" t="s">
        <v>4977</v>
      </c>
      <c r="C202" s="40" t="s">
        <v>4975</v>
      </c>
      <c r="D202" s="1" t="s">
        <v>1945</v>
      </c>
      <c r="E202" s="3">
        <v>9</v>
      </c>
      <c r="F202" s="3">
        <v>9</v>
      </c>
      <c r="G202" s="3">
        <v>4</v>
      </c>
      <c r="H202" s="3">
        <v>4</v>
      </c>
      <c r="I202" s="3">
        <v>9</v>
      </c>
      <c r="J202" s="3">
        <v>9</v>
      </c>
      <c r="K202" s="3">
        <v>4</v>
      </c>
      <c r="L202" s="3">
        <v>4</v>
      </c>
      <c r="M202" s="3">
        <v>8</v>
      </c>
      <c r="N202" s="3">
        <v>8</v>
      </c>
      <c r="O202" s="3">
        <v>4</v>
      </c>
      <c r="P202" s="3">
        <v>4</v>
      </c>
      <c r="Q202" s="15">
        <f t="shared" si="17"/>
        <v>38</v>
      </c>
      <c r="R202" s="15">
        <f t="shared" si="20"/>
        <v>38</v>
      </c>
      <c r="S202" s="15">
        <f t="shared" si="21"/>
        <v>0</v>
      </c>
    </row>
    <row r="203" spans="1:19">
      <c r="A203" s="7" t="s">
        <v>1812</v>
      </c>
      <c r="B203" s="40" t="s">
        <v>4978</v>
      </c>
      <c r="C203" s="40" t="s">
        <v>4979</v>
      </c>
      <c r="D203" s="1" t="s">
        <v>1945</v>
      </c>
      <c r="E203" s="3">
        <v>9</v>
      </c>
      <c r="F203" s="3">
        <v>9</v>
      </c>
      <c r="G203" s="3">
        <v>4</v>
      </c>
      <c r="H203" s="3">
        <v>4</v>
      </c>
      <c r="I203" s="3">
        <v>9</v>
      </c>
      <c r="J203" s="3">
        <v>9</v>
      </c>
      <c r="K203" s="3">
        <v>4</v>
      </c>
      <c r="L203" s="3">
        <v>4</v>
      </c>
      <c r="M203" s="3">
        <v>8</v>
      </c>
      <c r="N203" s="3">
        <v>8</v>
      </c>
      <c r="O203" s="3">
        <v>4</v>
      </c>
      <c r="P203" s="3">
        <v>4</v>
      </c>
      <c r="Q203" s="15">
        <f t="shared" si="17"/>
        <v>38</v>
      </c>
      <c r="R203" s="15">
        <f t="shared" si="20"/>
        <v>38</v>
      </c>
      <c r="S203" s="15">
        <f t="shared" si="21"/>
        <v>0</v>
      </c>
    </row>
    <row r="204" spans="1:19">
      <c r="A204" s="14" t="s">
        <v>1813</v>
      </c>
      <c r="B204" s="40" t="s">
        <v>4980</v>
      </c>
      <c r="C204" s="40" t="s">
        <v>2996</v>
      </c>
      <c r="D204" s="1" t="s">
        <v>1945</v>
      </c>
      <c r="E204" s="3">
        <v>9</v>
      </c>
      <c r="F204" s="3">
        <v>9</v>
      </c>
      <c r="G204" s="3">
        <v>4</v>
      </c>
      <c r="H204" s="3">
        <v>4</v>
      </c>
      <c r="I204" s="3">
        <v>9</v>
      </c>
      <c r="J204" s="3">
        <v>9</v>
      </c>
      <c r="K204" s="3">
        <v>4</v>
      </c>
      <c r="L204" s="3">
        <v>4</v>
      </c>
      <c r="M204" s="3">
        <v>8</v>
      </c>
      <c r="N204" s="3">
        <v>8</v>
      </c>
      <c r="O204" s="3">
        <v>4</v>
      </c>
      <c r="P204" s="3">
        <v>4</v>
      </c>
      <c r="Q204" s="15">
        <f t="shared" si="17"/>
        <v>38</v>
      </c>
      <c r="R204" s="15">
        <f t="shared" si="20"/>
        <v>38</v>
      </c>
      <c r="S204" s="15">
        <f t="shared" si="21"/>
        <v>0</v>
      </c>
    </row>
    <row r="205" spans="1:19">
      <c r="A205" s="7" t="s">
        <v>1814</v>
      </c>
      <c r="B205" s="40" t="s">
        <v>4981</v>
      </c>
      <c r="C205" s="40" t="s">
        <v>4982</v>
      </c>
      <c r="D205" s="1" t="s">
        <v>1945</v>
      </c>
      <c r="E205" s="3">
        <v>9</v>
      </c>
      <c r="F205" s="3">
        <v>9</v>
      </c>
      <c r="G205" s="3">
        <v>4</v>
      </c>
      <c r="H205" s="3">
        <v>4</v>
      </c>
      <c r="I205" s="3">
        <v>9</v>
      </c>
      <c r="J205" s="3">
        <v>9</v>
      </c>
      <c r="K205" s="3">
        <v>4</v>
      </c>
      <c r="L205" s="3">
        <v>4</v>
      </c>
      <c r="M205" s="3">
        <v>8</v>
      </c>
      <c r="N205" s="3">
        <v>8</v>
      </c>
      <c r="O205" s="3">
        <v>4</v>
      </c>
      <c r="P205" s="3">
        <v>4</v>
      </c>
      <c r="Q205" s="15">
        <f t="shared" si="17"/>
        <v>38</v>
      </c>
      <c r="R205" s="15">
        <f t="shared" si="20"/>
        <v>38</v>
      </c>
      <c r="S205" s="15">
        <f t="shared" si="21"/>
        <v>0</v>
      </c>
    </row>
    <row r="206" spans="1:19">
      <c r="A206" s="14" t="s">
        <v>1815</v>
      </c>
      <c r="B206" s="40" t="s">
        <v>4983</v>
      </c>
      <c r="C206" s="40" t="s">
        <v>295</v>
      </c>
      <c r="D206" s="1" t="s">
        <v>1945</v>
      </c>
      <c r="E206" s="3">
        <v>9</v>
      </c>
      <c r="F206" s="3">
        <v>9</v>
      </c>
      <c r="G206" s="3">
        <v>4</v>
      </c>
      <c r="H206" s="3">
        <v>4</v>
      </c>
      <c r="I206" s="3">
        <v>9</v>
      </c>
      <c r="J206" s="3">
        <v>9</v>
      </c>
      <c r="K206" s="3">
        <v>4</v>
      </c>
      <c r="L206" s="3">
        <v>4</v>
      </c>
      <c r="M206" s="3">
        <v>8</v>
      </c>
      <c r="N206" s="3">
        <v>8</v>
      </c>
      <c r="O206" s="3">
        <v>4</v>
      </c>
      <c r="P206" s="3">
        <v>4</v>
      </c>
      <c r="Q206" s="15">
        <f t="shared" si="17"/>
        <v>38</v>
      </c>
      <c r="R206" s="15">
        <f t="shared" si="20"/>
        <v>38</v>
      </c>
      <c r="S206" s="15">
        <f t="shared" si="21"/>
        <v>0</v>
      </c>
    </row>
    <row r="207" spans="1:19">
      <c r="A207" s="7" t="s">
        <v>1816</v>
      </c>
      <c r="B207" s="40" t="s">
        <v>4984</v>
      </c>
      <c r="C207" s="40" t="s">
        <v>4985</v>
      </c>
      <c r="D207" s="1" t="s">
        <v>1945</v>
      </c>
      <c r="E207" s="3">
        <v>9</v>
      </c>
      <c r="F207" s="3">
        <v>9</v>
      </c>
      <c r="G207" s="3">
        <v>4</v>
      </c>
      <c r="H207" s="3">
        <v>4</v>
      </c>
      <c r="I207" s="3">
        <v>9</v>
      </c>
      <c r="J207" s="3">
        <v>9</v>
      </c>
      <c r="K207" s="3">
        <v>4</v>
      </c>
      <c r="L207" s="3">
        <v>4</v>
      </c>
      <c r="M207" s="3">
        <v>8</v>
      </c>
      <c r="N207" s="3">
        <v>8</v>
      </c>
      <c r="O207" s="3">
        <v>4</v>
      </c>
      <c r="P207" s="3">
        <v>4</v>
      </c>
      <c r="Q207" s="15">
        <f t="shared" si="17"/>
        <v>38</v>
      </c>
      <c r="R207" s="15">
        <f t="shared" si="20"/>
        <v>38</v>
      </c>
      <c r="S207" s="15">
        <f t="shared" si="21"/>
        <v>0</v>
      </c>
    </row>
    <row r="208" spans="1:19">
      <c r="A208" s="14" t="s">
        <v>1817</v>
      </c>
      <c r="B208" s="40" t="s">
        <v>4986</v>
      </c>
      <c r="C208" s="40" t="s">
        <v>4987</v>
      </c>
      <c r="D208" s="1" t="s">
        <v>1945</v>
      </c>
      <c r="E208" s="3">
        <v>9</v>
      </c>
      <c r="F208" s="3">
        <v>9</v>
      </c>
      <c r="G208" s="3">
        <v>4</v>
      </c>
      <c r="H208" s="3">
        <v>4</v>
      </c>
      <c r="I208" s="3">
        <v>9</v>
      </c>
      <c r="J208" s="3">
        <v>9</v>
      </c>
      <c r="K208" s="3">
        <v>4</v>
      </c>
      <c r="L208" s="3">
        <v>4</v>
      </c>
      <c r="M208" s="3">
        <v>8</v>
      </c>
      <c r="N208" s="3">
        <v>8</v>
      </c>
      <c r="O208" s="3">
        <v>4</v>
      </c>
      <c r="P208" s="3">
        <v>4</v>
      </c>
      <c r="Q208" s="15">
        <f t="shared" si="17"/>
        <v>38</v>
      </c>
      <c r="R208" s="15">
        <f t="shared" si="20"/>
        <v>38</v>
      </c>
      <c r="S208" s="15">
        <f t="shared" si="21"/>
        <v>0</v>
      </c>
    </row>
    <row r="209" spans="1:19">
      <c r="A209" s="7" t="s">
        <v>1818</v>
      </c>
      <c r="B209" s="40" t="s">
        <v>4988</v>
      </c>
      <c r="C209" s="40" t="s">
        <v>4989</v>
      </c>
      <c r="D209" s="1" t="s">
        <v>1945</v>
      </c>
      <c r="E209" s="3">
        <v>9</v>
      </c>
      <c r="F209" s="3">
        <v>9</v>
      </c>
      <c r="G209" s="3">
        <v>4</v>
      </c>
      <c r="H209" s="3">
        <v>4</v>
      </c>
      <c r="I209" s="3">
        <v>9</v>
      </c>
      <c r="J209" s="3">
        <v>9</v>
      </c>
      <c r="K209" s="3">
        <v>4</v>
      </c>
      <c r="L209" s="3">
        <v>4</v>
      </c>
      <c r="M209" s="3">
        <v>8</v>
      </c>
      <c r="N209" s="3">
        <v>8</v>
      </c>
      <c r="O209" s="3">
        <v>4</v>
      </c>
      <c r="P209" s="3">
        <v>4</v>
      </c>
      <c r="Q209" s="15">
        <f t="shared" si="17"/>
        <v>38</v>
      </c>
      <c r="R209" s="15">
        <f t="shared" si="20"/>
        <v>38</v>
      </c>
      <c r="S209" s="15">
        <f t="shared" si="21"/>
        <v>0</v>
      </c>
    </row>
    <row r="210" spans="1:19">
      <c r="A210" s="14" t="s">
        <v>1819</v>
      </c>
      <c r="B210" s="40" t="s">
        <v>4990</v>
      </c>
      <c r="C210" s="40" t="s">
        <v>4991</v>
      </c>
      <c r="D210" s="1" t="s">
        <v>1945</v>
      </c>
      <c r="E210" s="3">
        <v>9</v>
      </c>
      <c r="F210" s="3">
        <v>9</v>
      </c>
      <c r="G210" s="3">
        <v>4</v>
      </c>
      <c r="H210" s="3">
        <v>4</v>
      </c>
      <c r="I210" s="3">
        <v>9</v>
      </c>
      <c r="J210" s="3">
        <v>9</v>
      </c>
      <c r="K210" s="3">
        <v>4</v>
      </c>
      <c r="L210" s="3">
        <v>4</v>
      </c>
      <c r="M210" s="3">
        <v>8</v>
      </c>
      <c r="N210" s="3">
        <v>8</v>
      </c>
      <c r="O210" s="3">
        <v>4</v>
      </c>
      <c r="P210" s="3">
        <v>4</v>
      </c>
      <c r="Q210" s="15">
        <f t="shared" si="17"/>
        <v>38</v>
      </c>
      <c r="R210" s="15">
        <f t="shared" si="20"/>
        <v>38</v>
      </c>
      <c r="S210" s="15">
        <f t="shared" si="21"/>
        <v>0</v>
      </c>
    </row>
    <row r="211" spans="1:19">
      <c r="A211" s="7" t="s">
        <v>1820</v>
      </c>
      <c r="B211" s="40" t="s">
        <v>4992</v>
      </c>
      <c r="C211" s="40" t="s">
        <v>260</v>
      </c>
      <c r="D211" s="1" t="s">
        <v>1945</v>
      </c>
      <c r="E211" s="3">
        <v>9</v>
      </c>
      <c r="F211" s="3">
        <v>9</v>
      </c>
      <c r="G211" s="3">
        <v>4</v>
      </c>
      <c r="H211" s="3">
        <v>4</v>
      </c>
      <c r="I211" s="3">
        <v>9</v>
      </c>
      <c r="J211" s="3">
        <v>9</v>
      </c>
      <c r="K211" s="3">
        <v>4</v>
      </c>
      <c r="L211" s="3">
        <v>4</v>
      </c>
      <c r="M211" s="3">
        <v>8</v>
      </c>
      <c r="N211" s="3">
        <v>8</v>
      </c>
      <c r="O211" s="3">
        <v>4</v>
      </c>
      <c r="P211" s="3">
        <v>4</v>
      </c>
      <c r="Q211" s="15">
        <f t="shared" si="17"/>
        <v>38</v>
      </c>
      <c r="R211" s="15">
        <f t="shared" si="20"/>
        <v>38</v>
      </c>
      <c r="S211" s="15">
        <f t="shared" si="21"/>
        <v>0</v>
      </c>
    </row>
    <row r="212" spans="1:19">
      <c r="A212" s="14" t="s">
        <v>1820</v>
      </c>
      <c r="B212" s="40" t="s">
        <v>4993</v>
      </c>
      <c r="C212" s="40" t="s">
        <v>260</v>
      </c>
      <c r="D212" s="1" t="s">
        <v>1945</v>
      </c>
      <c r="E212" s="3">
        <v>9</v>
      </c>
      <c r="F212" s="3">
        <v>9</v>
      </c>
      <c r="G212" s="3">
        <v>4</v>
      </c>
      <c r="H212" s="3">
        <v>4</v>
      </c>
      <c r="I212" s="3">
        <v>9</v>
      </c>
      <c r="J212" s="3">
        <v>9</v>
      </c>
      <c r="K212" s="3">
        <v>4</v>
      </c>
      <c r="L212" s="3">
        <v>4</v>
      </c>
      <c r="M212" s="3">
        <v>8</v>
      </c>
      <c r="N212" s="3">
        <v>8</v>
      </c>
      <c r="O212" s="3">
        <v>4</v>
      </c>
      <c r="P212" s="3">
        <v>4</v>
      </c>
      <c r="Q212" s="15">
        <f t="shared" si="17"/>
        <v>38</v>
      </c>
      <c r="R212" s="15">
        <f t="shared" si="20"/>
        <v>38</v>
      </c>
      <c r="S212" s="15">
        <f t="shared" si="21"/>
        <v>0</v>
      </c>
    </row>
    <row r="213" spans="1:19">
      <c r="A213" s="7" t="s">
        <v>1821</v>
      </c>
      <c r="B213" s="40" t="s">
        <v>4994</v>
      </c>
      <c r="C213" s="40" t="s">
        <v>260</v>
      </c>
      <c r="D213" s="1" t="s">
        <v>1945</v>
      </c>
      <c r="E213" s="3">
        <v>9</v>
      </c>
      <c r="F213" s="3">
        <v>9</v>
      </c>
      <c r="G213" s="3">
        <v>4</v>
      </c>
      <c r="H213" s="3">
        <v>4</v>
      </c>
      <c r="I213" s="3">
        <v>9</v>
      </c>
      <c r="J213" s="3">
        <v>9</v>
      </c>
      <c r="K213" s="3">
        <v>4</v>
      </c>
      <c r="L213" s="3">
        <v>4</v>
      </c>
      <c r="M213" s="3">
        <v>8</v>
      </c>
      <c r="N213" s="3">
        <v>8</v>
      </c>
      <c r="O213" s="3">
        <v>4</v>
      </c>
      <c r="P213" s="3">
        <v>4</v>
      </c>
      <c r="Q213" s="15">
        <f t="shared" si="17"/>
        <v>38</v>
      </c>
      <c r="R213" s="15">
        <f t="shared" si="20"/>
        <v>38</v>
      </c>
      <c r="S213" s="15">
        <f t="shared" si="21"/>
        <v>0</v>
      </c>
    </row>
    <row r="214" spans="1:19">
      <c r="A214" s="14" t="s">
        <v>1822</v>
      </c>
      <c r="B214" s="40" t="s">
        <v>4995</v>
      </c>
      <c r="C214" s="40" t="s">
        <v>266</v>
      </c>
      <c r="D214" s="1" t="s">
        <v>1945</v>
      </c>
      <c r="E214" s="3">
        <v>9</v>
      </c>
      <c r="F214" s="3">
        <v>9</v>
      </c>
      <c r="G214" s="3">
        <v>4</v>
      </c>
      <c r="H214" s="3">
        <v>4</v>
      </c>
      <c r="I214" s="3">
        <v>9</v>
      </c>
      <c r="J214" s="3">
        <v>9</v>
      </c>
      <c r="K214" s="3">
        <v>4</v>
      </c>
      <c r="L214" s="3">
        <v>4</v>
      </c>
      <c r="M214" s="3">
        <v>8</v>
      </c>
      <c r="N214" s="3">
        <v>8</v>
      </c>
      <c r="O214" s="3">
        <v>4</v>
      </c>
      <c r="P214" s="3">
        <v>4</v>
      </c>
      <c r="Q214" s="15">
        <f t="shared" si="17"/>
        <v>38</v>
      </c>
      <c r="R214" s="15">
        <f t="shared" si="20"/>
        <v>38</v>
      </c>
      <c r="S214" s="15">
        <f t="shared" si="21"/>
        <v>0</v>
      </c>
    </row>
    <row r="215" spans="1:19">
      <c r="A215" s="7" t="s">
        <v>1823</v>
      </c>
      <c r="B215" s="40" t="s">
        <v>4996</v>
      </c>
      <c r="C215" s="40" t="s">
        <v>4997</v>
      </c>
      <c r="D215" s="1" t="s">
        <v>1945</v>
      </c>
      <c r="E215" s="3">
        <v>9</v>
      </c>
      <c r="F215" s="3">
        <v>9</v>
      </c>
      <c r="G215" s="3">
        <v>4</v>
      </c>
      <c r="H215" s="3">
        <v>4</v>
      </c>
      <c r="I215" s="3">
        <v>9</v>
      </c>
      <c r="J215" s="3">
        <v>9</v>
      </c>
      <c r="K215" s="3">
        <v>4</v>
      </c>
      <c r="L215" s="3">
        <v>4</v>
      </c>
      <c r="M215" s="3">
        <v>8</v>
      </c>
      <c r="N215" s="3">
        <v>8</v>
      </c>
      <c r="O215" s="3">
        <v>4</v>
      </c>
      <c r="P215" s="3">
        <v>4</v>
      </c>
      <c r="Q215" s="15">
        <f t="shared" si="17"/>
        <v>38</v>
      </c>
      <c r="R215" s="15">
        <f t="shared" si="20"/>
        <v>38</v>
      </c>
      <c r="S215" s="15">
        <f t="shared" si="21"/>
        <v>0</v>
      </c>
    </row>
    <row r="216" spans="1:19">
      <c r="A216" s="14" t="s">
        <v>1824</v>
      </c>
      <c r="B216" s="40" t="s">
        <v>4998</v>
      </c>
      <c r="C216" s="40" t="s">
        <v>4999</v>
      </c>
      <c r="D216" s="1" t="s">
        <v>1945</v>
      </c>
      <c r="E216" s="3">
        <v>9</v>
      </c>
      <c r="F216" s="3">
        <v>9</v>
      </c>
      <c r="G216" s="3">
        <v>4</v>
      </c>
      <c r="H216" s="3">
        <v>4</v>
      </c>
      <c r="I216" s="3">
        <v>9</v>
      </c>
      <c r="J216" s="3">
        <v>9</v>
      </c>
      <c r="K216" s="3">
        <v>4</v>
      </c>
      <c r="L216" s="3">
        <v>4</v>
      </c>
      <c r="M216" s="3">
        <v>8</v>
      </c>
      <c r="N216" s="3">
        <v>8</v>
      </c>
      <c r="O216" s="3">
        <v>4</v>
      </c>
      <c r="P216" s="3">
        <v>4</v>
      </c>
      <c r="Q216" s="15">
        <f t="shared" si="17"/>
        <v>38</v>
      </c>
      <c r="R216" s="15">
        <f t="shared" si="20"/>
        <v>38</v>
      </c>
      <c r="S216" s="15">
        <f t="shared" si="21"/>
        <v>0</v>
      </c>
    </row>
    <row r="217" spans="1:19">
      <c r="A217" s="7" t="s">
        <v>1825</v>
      </c>
      <c r="B217" s="40" t="s">
        <v>5000</v>
      </c>
      <c r="C217" s="40" t="s">
        <v>5001</v>
      </c>
      <c r="D217" s="1" t="s">
        <v>1945</v>
      </c>
      <c r="E217" s="3">
        <v>9</v>
      </c>
      <c r="F217" s="3">
        <v>9</v>
      </c>
      <c r="G217" s="3">
        <v>4</v>
      </c>
      <c r="H217" s="3">
        <v>4</v>
      </c>
      <c r="I217" s="3">
        <v>9</v>
      </c>
      <c r="J217" s="3">
        <v>9</v>
      </c>
      <c r="K217" s="3">
        <v>4</v>
      </c>
      <c r="L217" s="3">
        <v>4</v>
      </c>
      <c r="M217" s="3">
        <v>8</v>
      </c>
      <c r="N217" s="3">
        <v>8</v>
      </c>
      <c r="O217" s="3">
        <v>4</v>
      </c>
      <c r="P217" s="3">
        <v>4</v>
      </c>
      <c r="Q217" s="15">
        <f t="shared" si="17"/>
        <v>38</v>
      </c>
      <c r="R217" s="15">
        <f t="shared" si="20"/>
        <v>38</v>
      </c>
      <c r="S217" s="15">
        <f t="shared" si="21"/>
        <v>0</v>
      </c>
    </row>
    <row r="218" spans="1:19">
      <c r="A218" s="14" t="s">
        <v>1826</v>
      </c>
      <c r="B218" s="40" t="s">
        <v>5002</v>
      </c>
      <c r="C218" s="40" t="s">
        <v>302</v>
      </c>
      <c r="D218" s="1" t="s">
        <v>1945</v>
      </c>
      <c r="E218" s="3">
        <v>9</v>
      </c>
      <c r="F218" s="3">
        <v>9</v>
      </c>
      <c r="G218" s="3">
        <v>4</v>
      </c>
      <c r="H218" s="3">
        <v>4</v>
      </c>
      <c r="I218" s="3">
        <v>9</v>
      </c>
      <c r="J218" s="3">
        <v>9</v>
      </c>
      <c r="K218" s="3">
        <v>4</v>
      </c>
      <c r="L218" s="3">
        <v>4</v>
      </c>
      <c r="M218" s="3">
        <v>8</v>
      </c>
      <c r="N218" s="3">
        <v>8</v>
      </c>
      <c r="O218" s="3">
        <v>4</v>
      </c>
      <c r="P218" s="3">
        <v>4</v>
      </c>
      <c r="Q218" s="15">
        <f t="shared" si="17"/>
        <v>38</v>
      </c>
      <c r="R218" s="15">
        <f t="shared" si="20"/>
        <v>38</v>
      </c>
      <c r="S218" s="15">
        <f t="shared" si="21"/>
        <v>0</v>
      </c>
    </row>
    <row r="219" spans="1:19">
      <c r="A219" s="7" t="s">
        <v>1827</v>
      </c>
      <c r="B219" s="40" t="s">
        <v>5003</v>
      </c>
      <c r="C219" s="40" t="s">
        <v>5004</v>
      </c>
      <c r="D219" s="1" t="s">
        <v>1945</v>
      </c>
      <c r="E219" s="3">
        <v>9</v>
      </c>
      <c r="F219" s="3">
        <v>9</v>
      </c>
      <c r="G219" s="3">
        <v>4</v>
      </c>
      <c r="H219" s="3">
        <v>4</v>
      </c>
      <c r="I219" s="3">
        <v>9</v>
      </c>
      <c r="J219" s="3">
        <v>9</v>
      </c>
      <c r="K219" s="3">
        <v>4</v>
      </c>
      <c r="L219" s="3">
        <v>4</v>
      </c>
      <c r="M219" s="3">
        <v>8</v>
      </c>
      <c r="N219" s="3">
        <v>8</v>
      </c>
      <c r="O219" s="3">
        <v>4</v>
      </c>
      <c r="P219" s="3">
        <v>4</v>
      </c>
      <c r="Q219" s="15">
        <f t="shared" si="17"/>
        <v>38</v>
      </c>
      <c r="R219" s="15">
        <f t="shared" si="20"/>
        <v>38</v>
      </c>
      <c r="S219" s="15">
        <f t="shared" si="21"/>
        <v>0</v>
      </c>
    </row>
    <row r="220" spans="1:19">
      <c r="A220" s="14" t="s">
        <v>1828</v>
      </c>
      <c r="B220" s="40" t="s">
        <v>5005</v>
      </c>
      <c r="C220" s="40" t="s">
        <v>5006</v>
      </c>
      <c r="D220" s="1" t="s">
        <v>1945</v>
      </c>
      <c r="E220" s="3">
        <v>9</v>
      </c>
      <c r="F220" s="3">
        <v>9</v>
      </c>
      <c r="G220" s="3">
        <v>4</v>
      </c>
      <c r="H220" s="3">
        <v>4</v>
      </c>
      <c r="I220" s="3">
        <v>9</v>
      </c>
      <c r="J220" s="3">
        <v>9</v>
      </c>
      <c r="K220" s="3">
        <v>4</v>
      </c>
      <c r="L220" s="3">
        <v>4</v>
      </c>
      <c r="M220" s="3">
        <v>8</v>
      </c>
      <c r="N220" s="3">
        <v>8</v>
      </c>
      <c r="O220" s="3">
        <v>4</v>
      </c>
      <c r="P220" s="3">
        <v>4</v>
      </c>
      <c r="Q220" s="15">
        <f t="shared" si="17"/>
        <v>38</v>
      </c>
      <c r="R220" s="15">
        <f t="shared" si="20"/>
        <v>38</v>
      </c>
      <c r="S220" s="15">
        <f t="shared" si="21"/>
        <v>0</v>
      </c>
    </row>
    <row r="221" spans="1:19">
      <c r="A221" s="7" t="s">
        <v>1829</v>
      </c>
      <c r="B221" s="40" t="s">
        <v>5007</v>
      </c>
      <c r="C221" s="40" t="s">
        <v>2833</v>
      </c>
      <c r="D221" s="1" t="s">
        <v>1945</v>
      </c>
      <c r="E221" s="3">
        <v>9</v>
      </c>
      <c r="F221" s="3">
        <v>9</v>
      </c>
      <c r="G221" s="3">
        <v>4</v>
      </c>
      <c r="H221" s="3">
        <v>4</v>
      </c>
      <c r="I221" s="3">
        <v>9</v>
      </c>
      <c r="J221" s="3">
        <v>9</v>
      </c>
      <c r="K221" s="3">
        <v>4</v>
      </c>
      <c r="L221" s="3">
        <v>4</v>
      </c>
      <c r="M221" s="3">
        <v>8</v>
      </c>
      <c r="N221" s="3">
        <v>8</v>
      </c>
      <c r="O221" s="3">
        <v>4</v>
      </c>
      <c r="P221" s="3">
        <v>4</v>
      </c>
      <c r="Q221" s="15">
        <f t="shared" si="17"/>
        <v>38</v>
      </c>
      <c r="R221" s="15">
        <f t="shared" si="20"/>
        <v>38</v>
      </c>
      <c r="S221" s="15">
        <f t="shared" si="21"/>
        <v>0</v>
      </c>
    </row>
    <row r="222" spans="1:19">
      <c r="A222" s="14" t="s">
        <v>1830</v>
      </c>
      <c r="B222" s="40" t="s">
        <v>5008</v>
      </c>
      <c r="C222" s="40" t="s">
        <v>311</v>
      </c>
      <c r="D222" s="1" t="s">
        <v>1945</v>
      </c>
      <c r="E222" s="3">
        <v>9</v>
      </c>
      <c r="F222" s="3">
        <v>9</v>
      </c>
      <c r="G222" s="3">
        <v>4</v>
      </c>
      <c r="H222" s="3">
        <v>4</v>
      </c>
      <c r="I222" s="3">
        <v>9</v>
      </c>
      <c r="J222" s="3">
        <v>9</v>
      </c>
      <c r="K222" s="3">
        <v>4</v>
      </c>
      <c r="L222" s="3">
        <v>4</v>
      </c>
      <c r="M222" s="3">
        <v>8</v>
      </c>
      <c r="N222" s="3">
        <v>8</v>
      </c>
      <c r="O222" s="3">
        <v>4</v>
      </c>
      <c r="P222" s="3">
        <v>4</v>
      </c>
      <c r="Q222" s="15">
        <f t="shared" si="17"/>
        <v>38</v>
      </c>
      <c r="R222" s="15">
        <f t="shared" si="20"/>
        <v>38</v>
      </c>
      <c r="S222" s="15">
        <f t="shared" si="21"/>
        <v>0</v>
      </c>
    </row>
    <row r="223" spans="1:19">
      <c r="A223" s="7" t="s">
        <v>1831</v>
      </c>
      <c r="B223" s="40" t="s">
        <v>5009</v>
      </c>
      <c r="C223" s="40" t="s">
        <v>5010</v>
      </c>
      <c r="D223" s="1" t="s">
        <v>1945</v>
      </c>
      <c r="E223" s="3">
        <v>9</v>
      </c>
      <c r="F223" s="3">
        <v>9</v>
      </c>
      <c r="G223" s="3">
        <v>4</v>
      </c>
      <c r="H223" s="3">
        <v>4</v>
      </c>
      <c r="I223" s="3">
        <v>9</v>
      </c>
      <c r="J223" s="3">
        <v>9</v>
      </c>
      <c r="K223" s="3">
        <v>4</v>
      </c>
      <c r="L223" s="3">
        <v>4</v>
      </c>
      <c r="M223" s="3">
        <v>8</v>
      </c>
      <c r="N223" s="3">
        <v>8</v>
      </c>
      <c r="O223" s="3">
        <v>4</v>
      </c>
      <c r="P223" s="3">
        <v>4</v>
      </c>
      <c r="Q223" s="15">
        <f t="shared" si="17"/>
        <v>38</v>
      </c>
      <c r="R223" s="15">
        <f t="shared" si="20"/>
        <v>38</v>
      </c>
      <c r="S223" s="15">
        <f t="shared" si="21"/>
        <v>0</v>
      </c>
    </row>
    <row r="224" spans="1:19">
      <c r="A224" s="14" t="s">
        <v>1832</v>
      </c>
      <c r="B224" s="40" t="s">
        <v>5011</v>
      </c>
      <c r="C224" s="40" t="s">
        <v>5012</v>
      </c>
      <c r="D224" s="1" t="s">
        <v>1945</v>
      </c>
      <c r="E224" s="3">
        <v>9</v>
      </c>
      <c r="F224" s="3">
        <v>9</v>
      </c>
      <c r="G224" s="3">
        <v>4</v>
      </c>
      <c r="H224" s="3">
        <v>4</v>
      </c>
      <c r="I224" s="3">
        <v>9</v>
      </c>
      <c r="J224" s="3">
        <v>9</v>
      </c>
      <c r="K224" s="3">
        <v>4</v>
      </c>
      <c r="L224" s="3">
        <v>4</v>
      </c>
      <c r="M224" s="3">
        <v>8</v>
      </c>
      <c r="N224" s="3">
        <v>8</v>
      </c>
      <c r="O224" s="3">
        <v>4</v>
      </c>
      <c r="P224" s="3">
        <v>4</v>
      </c>
      <c r="Q224" s="15">
        <f t="shared" si="17"/>
        <v>38</v>
      </c>
      <c r="R224" s="15">
        <f t="shared" si="20"/>
        <v>38</v>
      </c>
      <c r="S224" s="15">
        <f t="shared" si="21"/>
        <v>0</v>
      </c>
    </row>
    <row r="225" spans="1:19">
      <c r="A225" s="7" t="s">
        <v>1833</v>
      </c>
      <c r="B225" s="40" t="s">
        <v>5013</v>
      </c>
      <c r="C225" s="40" t="s">
        <v>5014</v>
      </c>
      <c r="D225" s="1" t="s">
        <v>1945</v>
      </c>
      <c r="E225" s="3">
        <v>9</v>
      </c>
      <c r="F225" s="3">
        <v>9</v>
      </c>
      <c r="G225" s="3">
        <v>4</v>
      </c>
      <c r="H225" s="3">
        <v>4</v>
      </c>
      <c r="I225" s="3">
        <v>9</v>
      </c>
      <c r="J225" s="3">
        <v>9</v>
      </c>
      <c r="K225" s="3">
        <v>4</v>
      </c>
      <c r="L225" s="3">
        <v>4</v>
      </c>
      <c r="M225" s="3">
        <v>8</v>
      </c>
      <c r="N225" s="3">
        <v>8</v>
      </c>
      <c r="O225" s="3">
        <v>4</v>
      </c>
      <c r="P225" s="3">
        <v>4</v>
      </c>
      <c r="Q225" s="15">
        <f t="shared" si="17"/>
        <v>38</v>
      </c>
      <c r="R225" s="15">
        <f t="shared" si="20"/>
        <v>38</v>
      </c>
      <c r="S225" s="15">
        <f t="shared" si="21"/>
        <v>0</v>
      </c>
    </row>
    <row r="226" spans="1:19">
      <c r="A226" s="14" t="s">
        <v>1834</v>
      </c>
      <c r="B226" s="40" t="s">
        <v>5015</v>
      </c>
      <c r="C226" s="40" t="s">
        <v>5016</v>
      </c>
      <c r="D226" s="1" t="s">
        <v>1945</v>
      </c>
      <c r="E226" s="3">
        <v>9</v>
      </c>
      <c r="F226" s="3">
        <v>9</v>
      </c>
      <c r="G226" s="3">
        <v>4</v>
      </c>
      <c r="H226" s="3">
        <v>4</v>
      </c>
      <c r="I226" s="3">
        <v>9</v>
      </c>
      <c r="J226" s="3">
        <v>9</v>
      </c>
      <c r="K226" s="3">
        <v>4</v>
      </c>
      <c r="L226" s="3">
        <v>4</v>
      </c>
      <c r="M226" s="3">
        <v>8</v>
      </c>
      <c r="N226" s="3">
        <v>8</v>
      </c>
      <c r="O226" s="3">
        <v>4</v>
      </c>
      <c r="P226" s="3">
        <v>4</v>
      </c>
      <c r="Q226" s="15">
        <f t="shared" si="17"/>
        <v>38</v>
      </c>
      <c r="R226" s="15">
        <f t="shared" si="20"/>
        <v>38</v>
      </c>
      <c r="S226" s="15">
        <f t="shared" si="21"/>
        <v>0</v>
      </c>
    </row>
    <row r="227" spans="1:19">
      <c r="A227" s="7" t="s">
        <v>1835</v>
      </c>
      <c r="B227" s="40" t="s">
        <v>5017</v>
      </c>
      <c r="C227" s="40" t="s">
        <v>3134</v>
      </c>
      <c r="D227" s="1" t="s">
        <v>1945</v>
      </c>
      <c r="E227" s="3">
        <v>9</v>
      </c>
      <c r="F227" s="3">
        <v>9</v>
      </c>
      <c r="G227" s="3">
        <v>4</v>
      </c>
      <c r="H227" s="3">
        <v>4</v>
      </c>
      <c r="I227" s="3">
        <v>9</v>
      </c>
      <c r="J227" s="3">
        <v>9</v>
      </c>
      <c r="K227" s="3">
        <v>4</v>
      </c>
      <c r="L227" s="3">
        <v>4</v>
      </c>
      <c r="M227" s="3">
        <v>8</v>
      </c>
      <c r="N227" s="3">
        <v>8</v>
      </c>
      <c r="O227" s="3">
        <v>4</v>
      </c>
      <c r="P227" s="3">
        <v>4</v>
      </c>
      <c r="Q227" s="15">
        <f t="shared" si="17"/>
        <v>38</v>
      </c>
      <c r="R227" s="15">
        <f t="shared" si="20"/>
        <v>38</v>
      </c>
      <c r="S227" s="15">
        <f t="shared" si="21"/>
        <v>0</v>
      </c>
    </row>
    <row r="228" spans="1:19">
      <c r="A228" s="14" t="s">
        <v>1836</v>
      </c>
      <c r="B228" s="40" t="s">
        <v>5018</v>
      </c>
      <c r="C228" s="40" t="s">
        <v>5019</v>
      </c>
      <c r="D228" s="1" t="s">
        <v>1945</v>
      </c>
      <c r="E228" s="3">
        <v>9</v>
      </c>
      <c r="F228" s="3">
        <v>9</v>
      </c>
      <c r="G228" s="3">
        <v>4</v>
      </c>
      <c r="H228" s="3">
        <v>4</v>
      </c>
      <c r="I228" s="3">
        <v>9</v>
      </c>
      <c r="J228" s="3">
        <v>9</v>
      </c>
      <c r="K228" s="3">
        <v>4</v>
      </c>
      <c r="L228" s="3">
        <v>4</v>
      </c>
      <c r="M228" s="3">
        <v>8</v>
      </c>
      <c r="N228" s="3">
        <v>8</v>
      </c>
      <c r="O228" s="3">
        <v>4</v>
      </c>
      <c r="P228" s="3">
        <v>4</v>
      </c>
      <c r="Q228" s="15">
        <f t="shared" ref="Q228:Q259" si="22">SUM(E228,G228,I228,K228,M228,O228)</f>
        <v>38</v>
      </c>
      <c r="R228" s="15">
        <f t="shared" si="20"/>
        <v>38</v>
      </c>
      <c r="S228" s="15">
        <f t="shared" si="21"/>
        <v>0</v>
      </c>
    </row>
    <row r="229" spans="1:19">
      <c r="A229" s="7" t="s">
        <v>1837</v>
      </c>
      <c r="B229" s="40" t="s">
        <v>5020</v>
      </c>
      <c r="C229" s="40" t="s">
        <v>2086</v>
      </c>
      <c r="D229" s="1" t="s">
        <v>1945</v>
      </c>
      <c r="E229" s="3">
        <v>9</v>
      </c>
      <c r="F229" s="3">
        <v>9</v>
      </c>
      <c r="G229" s="3">
        <v>4</v>
      </c>
      <c r="H229" s="3">
        <v>4</v>
      </c>
      <c r="I229" s="3">
        <v>9</v>
      </c>
      <c r="J229" s="3">
        <v>9</v>
      </c>
      <c r="K229" s="3">
        <v>4</v>
      </c>
      <c r="L229" s="3">
        <v>4</v>
      </c>
      <c r="M229" s="3">
        <v>8</v>
      </c>
      <c r="N229" s="3">
        <v>8</v>
      </c>
      <c r="O229" s="3">
        <v>4</v>
      </c>
      <c r="P229" s="3">
        <v>4</v>
      </c>
      <c r="Q229" s="15">
        <f t="shared" si="22"/>
        <v>38</v>
      </c>
      <c r="R229" s="15">
        <f t="shared" si="20"/>
        <v>38</v>
      </c>
      <c r="S229" s="15">
        <f t="shared" si="21"/>
        <v>0</v>
      </c>
    </row>
    <row r="230" spans="1:19">
      <c r="A230" s="14" t="s">
        <v>1838</v>
      </c>
      <c r="B230" s="40" t="s">
        <v>5021</v>
      </c>
      <c r="C230" s="40" t="s">
        <v>325</v>
      </c>
      <c r="D230" s="1" t="s">
        <v>1945</v>
      </c>
      <c r="E230" s="3">
        <v>9</v>
      </c>
      <c r="F230" s="3">
        <v>9</v>
      </c>
      <c r="G230" s="3">
        <v>4</v>
      </c>
      <c r="H230" s="3">
        <v>4</v>
      </c>
      <c r="I230" s="3">
        <v>9</v>
      </c>
      <c r="J230" s="3">
        <v>9</v>
      </c>
      <c r="K230" s="3">
        <v>4</v>
      </c>
      <c r="L230" s="3">
        <v>4</v>
      </c>
      <c r="M230" s="3">
        <v>8</v>
      </c>
      <c r="N230" s="3">
        <v>8</v>
      </c>
      <c r="O230" s="3">
        <v>4</v>
      </c>
      <c r="P230" s="3">
        <v>4</v>
      </c>
      <c r="Q230" s="15">
        <f t="shared" si="22"/>
        <v>38</v>
      </c>
      <c r="R230" s="15">
        <f t="shared" si="20"/>
        <v>38</v>
      </c>
      <c r="S230" s="15">
        <f t="shared" si="21"/>
        <v>0</v>
      </c>
    </row>
    <row r="231" spans="1:19">
      <c r="A231" s="7" t="s">
        <v>1839</v>
      </c>
      <c r="B231" s="40" t="s">
        <v>5022</v>
      </c>
      <c r="C231" s="40" t="s">
        <v>325</v>
      </c>
      <c r="D231" s="1" t="s">
        <v>1945</v>
      </c>
      <c r="E231" s="3">
        <v>9</v>
      </c>
      <c r="F231" s="3">
        <v>9</v>
      </c>
      <c r="G231" s="3">
        <v>4</v>
      </c>
      <c r="H231" s="3">
        <v>4</v>
      </c>
      <c r="I231" s="3">
        <v>9</v>
      </c>
      <c r="J231" s="3">
        <v>9</v>
      </c>
      <c r="K231" s="3">
        <v>4</v>
      </c>
      <c r="L231" s="3">
        <v>4</v>
      </c>
      <c r="M231" s="3">
        <v>8</v>
      </c>
      <c r="N231" s="3">
        <v>8</v>
      </c>
      <c r="O231" s="3">
        <v>4</v>
      </c>
      <c r="P231" s="3">
        <v>4</v>
      </c>
      <c r="Q231" s="15">
        <f t="shared" si="22"/>
        <v>38</v>
      </c>
      <c r="R231" s="15">
        <f t="shared" si="20"/>
        <v>38</v>
      </c>
      <c r="S231" s="15">
        <f t="shared" si="21"/>
        <v>0</v>
      </c>
    </row>
    <row r="232" spans="1:19">
      <c r="A232" s="14" t="s">
        <v>1840</v>
      </c>
      <c r="B232" s="40" t="s">
        <v>5023</v>
      </c>
      <c r="C232" s="40" t="s">
        <v>2616</v>
      </c>
      <c r="D232" s="1" t="s">
        <v>1945</v>
      </c>
      <c r="E232" s="3">
        <v>9</v>
      </c>
      <c r="F232" s="3">
        <v>9</v>
      </c>
      <c r="G232" s="3">
        <v>4</v>
      </c>
      <c r="H232" s="3">
        <v>4</v>
      </c>
      <c r="I232" s="3">
        <v>9</v>
      </c>
      <c r="J232" s="3">
        <v>9</v>
      </c>
      <c r="K232" s="3">
        <v>4</v>
      </c>
      <c r="L232" s="3">
        <v>4</v>
      </c>
      <c r="M232" s="3">
        <v>8</v>
      </c>
      <c r="N232" s="3">
        <v>8</v>
      </c>
      <c r="O232" s="3">
        <v>4</v>
      </c>
      <c r="P232" s="3">
        <v>4</v>
      </c>
      <c r="Q232" s="15">
        <f t="shared" si="22"/>
        <v>38</v>
      </c>
      <c r="R232" s="15">
        <f t="shared" si="20"/>
        <v>38</v>
      </c>
      <c r="S232" s="15">
        <f t="shared" si="21"/>
        <v>0</v>
      </c>
    </row>
    <row r="233" spans="1:19">
      <c r="A233" s="7" t="s">
        <v>1841</v>
      </c>
      <c r="B233" s="40" t="s">
        <v>5024</v>
      </c>
      <c r="C233" s="40" t="s">
        <v>5025</v>
      </c>
      <c r="D233" s="1" t="s">
        <v>1945</v>
      </c>
      <c r="E233" s="3">
        <v>9</v>
      </c>
      <c r="F233" s="3">
        <v>9</v>
      </c>
      <c r="G233" s="3">
        <v>4</v>
      </c>
      <c r="H233" s="3">
        <v>4</v>
      </c>
      <c r="I233" s="3">
        <v>9</v>
      </c>
      <c r="J233" s="3">
        <v>9</v>
      </c>
      <c r="K233" s="3">
        <v>4</v>
      </c>
      <c r="L233" s="3">
        <v>4</v>
      </c>
      <c r="M233" s="3">
        <v>8</v>
      </c>
      <c r="N233" s="3">
        <v>8</v>
      </c>
      <c r="O233" s="3">
        <v>4</v>
      </c>
      <c r="P233" s="3">
        <v>4</v>
      </c>
      <c r="Q233" s="15">
        <f t="shared" si="22"/>
        <v>38</v>
      </c>
      <c r="R233" s="15">
        <f t="shared" si="20"/>
        <v>38</v>
      </c>
      <c r="S233" s="15">
        <f t="shared" si="21"/>
        <v>0</v>
      </c>
    </row>
    <row r="234" spans="1:19">
      <c r="A234" s="14" t="s">
        <v>1842</v>
      </c>
      <c r="B234" s="40" t="s">
        <v>5026</v>
      </c>
      <c r="C234" s="40" t="s">
        <v>5027</v>
      </c>
      <c r="D234" s="1" t="s">
        <v>1945</v>
      </c>
      <c r="E234" s="3">
        <v>9</v>
      </c>
      <c r="F234" s="3">
        <v>9</v>
      </c>
      <c r="G234" s="3">
        <v>4</v>
      </c>
      <c r="H234" s="3">
        <v>4</v>
      </c>
      <c r="I234" s="3">
        <v>9</v>
      </c>
      <c r="J234" s="3">
        <v>9</v>
      </c>
      <c r="K234" s="3">
        <v>4</v>
      </c>
      <c r="L234" s="3">
        <v>4</v>
      </c>
      <c r="M234" s="3">
        <v>8</v>
      </c>
      <c r="N234" s="3">
        <v>8</v>
      </c>
      <c r="O234" s="3">
        <v>4</v>
      </c>
      <c r="P234" s="3">
        <v>4</v>
      </c>
      <c r="Q234" s="15">
        <f t="shared" si="22"/>
        <v>38</v>
      </c>
      <c r="R234" s="15">
        <f t="shared" si="20"/>
        <v>38</v>
      </c>
      <c r="S234" s="15">
        <f t="shared" si="21"/>
        <v>0</v>
      </c>
    </row>
    <row r="235" spans="1:19">
      <c r="A235" s="7" t="s">
        <v>1843</v>
      </c>
      <c r="B235" s="40" t="s">
        <v>5028</v>
      </c>
      <c r="C235" s="40" t="s">
        <v>317</v>
      </c>
      <c r="D235" s="1" t="s">
        <v>1945</v>
      </c>
      <c r="E235" s="3">
        <v>9</v>
      </c>
      <c r="F235" s="3">
        <v>9</v>
      </c>
      <c r="G235" s="3">
        <v>4</v>
      </c>
      <c r="H235" s="3">
        <v>4</v>
      </c>
      <c r="I235" s="3">
        <v>9</v>
      </c>
      <c r="J235" s="3">
        <v>9</v>
      </c>
      <c r="K235" s="3">
        <v>4</v>
      </c>
      <c r="L235" s="3">
        <v>4</v>
      </c>
      <c r="M235" s="3">
        <v>8</v>
      </c>
      <c r="N235" s="3">
        <v>8</v>
      </c>
      <c r="O235" s="3">
        <v>4</v>
      </c>
      <c r="P235" s="3">
        <v>4</v>
      </c>
      <c r="Q235" s="15">
        <f t="shared" si="22"/>
        <v>38</v>
      </c>
      <c r="R235" s="15">
        <f t="shared" si="20"/>
        <v>38</v>
      </c>
      <c r="S235" s="15">
        <f t="shared" si="21"/>
        <v>0</v>
      </c>
    </row>
    <row r="236" spans="1:19">
      <c r="A236" s="14" t="s">
        <v>1844</v>
      </c>
      <c r="B236" s="40" t="s">
        <v>5029</v>
      </c>
      <c r="C236" s="40" t="s">
        <v>5030</v>
      </c>
      <c r="D236" s="1" t="s">
        <v>1945</v>
      </c>
      <c r="E236" s="3">
        <v>9</v>
      </c>
      <c r="F236" s="3">
        <v>9</v>
      </c>
      <c r="G236" s="3">
        <v>4</v>
      </c>
      <c r="H236" s="3">
        <v>4</v>
      </c>
      <c r="I236" s="3">
        <v>9</v>
      </c>
      <c r="J236" s="3">
        <v>9</v>
      </c>
      <c r="K236" s="3">
        <v>4</v>
      </c>
      <c r="L236" s="3">
        <v>4</v>
      </c>
      <c r="M236" s="3">
        <v>8</v>
      </c>
      <c r="N236" s="3">
        <v>8</v>
      </c>
      <c r="O236" s="3">
        <v>4</v>
      </c>
      <c r="P236" s="3">
        <v>4</v>
      </c>
      <c r="Q236" s="15">
        <f t="shared" si="22"/>
        <v>38</v>
      </c>
      <c r="R236" s="15">
        <f t="shared" si="20"/>
        <v>38</v>
      </c>
      <c r="S236" s="15">
        <f t="shared" si="21"/>
        <v>0</v>
      </c>
    </row>
    <row r="237" spans="1:19">
      <c r="A237" s="7" t="s">
        <v>1845</v>
      </c>
      <c r="B237" s="40" t="s">
        <v>5031</v>
      </c>
      <c r="C237" s="40" t="s">
        <v>5032</v>
      </c>
      <c r="D237" s="1" t="s">
        <v>1945</v>
      </c>
      <c r="E237" s="3">
        <v>9</v>
      </c>
      <c r="F237" s="3">
        <v>9</v>
      </c>
      <c r="G237" s="3">
        <v>4</v>
      </c>
      <c r="H237" s="3">
        <v>4</v>
      </c>
      <c r="I237" s="3">
        <v>9</v>
      </c>
      <c r="J237" s="3">
        <v>9</v>
      </c>
      <c r="K237" s="3">
        <v>4</v>
      </c>
      <c r="L237" s="3">
        <v>4</v>
      </c>
      <c r="M237" s="3">
        <v>8</v>
      </c>
      <c r="N237" s="3">
        <v>8</v>
      </c>
      <c r="O237" s="3">
        <v>4</v>
      </c>
      <c r="P237" s="3">
        <v>4</v>
      </c>
      <c r="Q237" s="15">
        <f t="shared" si="22"/>
        <v>38</v>
      </c>
      <c r="R237" s="15">
        <f t="shared" si="20"/>
        <v>38</v>
      </c>
      <c r="S237" s="15">
        <f t="shared" si="21"/>
        <v>0</v>
      </c>
    </row>
    <row r="238" spans="1:19">
      <c r="A238" s="14" t="s">
        <v>1846</v>
      </c>
      <c r="B238" s="40" t="s">
        <v>5033</v>
      </c>
      <c r="C238" s="40" t="s">
        <v>5034</v>
      </c>
      <c r="D238" s="1" t="s">
        <v>1945</v>
      </c>
      <c r="E238" s="3">
        <v>9</v>
      </c>
      <c r="F238" s="3">
        <v>9</v>
      </c>
      <c r="G238" s="3">
        <v>4</v>
      </c>
      <c r="H238" s="3">
        <v>4</v>
      </c>
      <c r="I238" s="3">
        <v>9</v>
      </c>
      <c r="J238" s="3">
        <v>9</v>
      </c>
      <c r="K238" s="3">
        <v>4</v>
      </c>
      <c r="L238" s="3">
        <v>4</v>
      </c>
      <c r="M238" s="3">
        <v>8</v>
      </c>
      <c r="N238" s="3">
        <v>8</v>
      </c>
      <c r="O238" s="3">
        <v>4</v>
      </c>
      <c r="P238" s="3">
        <v>4</v>
      </c>
      <c r="Q238" s="15">
        <f t="shared" si="22"/>
        <v>38</v>
      </c>
      <c r="R238" s="15">
        <f t="shared" si="20"/>
        <v>38</v>
      </c>
      <c r="S238" s="15">
        <f t="shared" si="21"/>
        <v>0</v>
      </c>
    </row>
    <row r="239" spans="1:19">
      <c r="A239" s="7" t="s">
        <v>1847</v>
      </c>
      <c r="B239" s="40" t="s">
        <v>5035</v>
      </c>
      <c r="C239" s="40" t="s">
        <v>5036</v>
      </c>
      <c r="D239" s="1" t="s">
        <v>1945</v>
      </c>
      <c r="E239" s="3">
        <v>9</v>
      </c>
      <c r="F239" s="3">
        <v>9</v>
      </c>
      <c r="G239" s="3">
        <v>4</v>
      </c>
      <c r="H239" s="3">
        <v>4</v>
      </c>
      <c r="I239" s="3">
        <v>9</v>
      </c>
      <c r="J239" s="3">
        <v>9</v>
      </c>
      <c r="K239" s="3">
        <v>4</v>
      </c>
      <c r="L239" s="3">
        <v>4</v>
      </c>
      <c r="M239" s="3">
        <v>8</v>
      </c>
      <c r="N239" s="3">
        <v>8</v>
      </c>
      <c r="O239" s="3">
        <v>4</v>
      </c>
      <c r="P239" s="3">
        <v>4</v>
      </c>
      <c r="Q239" s="15">
        <f t="shared" si="22"/>
        <v>38</v>
      </c>
      <c r="R239" s="15">
        <f t="shared" si="20"/>
        <v>38</v>
      </c>
      <c r="S239" s="15">
        <f t="shared" si="21"/>
        <v>0</v>
      </c>
    </row>
    <row r="240" spans="1:19">
      <c r="A240" s="14" t="s">
        <v>1848</v>
      </c>
      <c r="B240" s="40" t="s">
        <v>5037</v>
      </c>
      <c r="C240" s="40" t="s">
        <v>3145</v>
      </c>
      <c r="D240" s="1" t="s">
        <v>1945</v>
      </c>
      <c r="E240" s="3">
        <v>9</v>
      </c>
      <c r="F240" s="3">
        <v>9</v>
      </c>
      <c r="G240" s="3">
        <v>4</v>
      </c>
      <c r="H240" s="3">
        <v>4</v>
      </c>
      <c r="I240" s="3">
        <v>9</v>
      </c>
      <c r="J240" s="3">
        <v>9</v>
      </c>
      <c r="K240" s="3">
        <v>4</v>
      </c>
      <c r="L240" s="3">
        <v>4</v>
      </c>
      <c r="M240" s="3">
        <v>8</v>
      </c>
      <c r="N240" s="3">
        <v>8</v>
      </c>
      <c r="O240" s="3">
        <v>4</v>
      </c>
      <c r="P240" s="3">
        <v>4</v>
      </c>
      <c r="Q240" s="15">
        <f t="shared" si="22"/>
        <v>38</v>
      </c>
      <c r="R240" s="15">
        <f t="shared" si="20"/>
        <v>38</v>
      </c>
      <c r="S240" s="15">
        <f t="shared" si="21"/>
        <v>0</v>
      </c>
    </row>
    <row r="241" spans="1:19">
      <c r="A241" s="7" t="s">
        <v>1849</v>
      </c>
      <c r="B241" s="40" t="s">
        <v>5038</v>
      </c>
      <c r="C241" s="40" t="s">
        <v>5039</v>
      </c>
      <c r="D241" s="1" t="s">
        <v>1945</v>
      </c>
      <c r="E241" s="3">
        <v>9</v>
      </c>
      <c r="F241" s="3">
        <v>9</v>
      </c>
      <c r="G241" s="3">
        <v>4</v>
      </c>
      <c r="H241" s="3">
        <v>4</v>
      </c>
      <c r="I241" s="3">
        <v>9</v>
      </c>
      <c r="J241" s="3">
        <v>9</v>
      </c>
      <c r="K241" s="3">
        <v>4</v>
      </c>
      <c r="L241" s="3">
        <v>4</v>
      </c>
      <c r="M241" s="3">
        <v>8</v>
      </c>
      <c r="N241" s="3">
        <v>8</v>
      </c>
      <c r="O241" s="3">
        <v>4</v>
      </c>
      <c r="P241" s="3">
        <v>4</v>
      </c>
      <c r="Q241" s="15">
        <f t="shared" si="22"/>
        <v>38</v>
      </c>
      <c r="R241" s="15">
        <f t="shared" si="20"/>
        <v>38</v>
      </c>
      <c r="S241" s="15">
        <f t="shared" si="21"/>
        <v>0</v>
      </c>
    </row>
    <row r="242" spans="1:19">
      <c r="A242" s="14" t="s">
        <v>1850</v>
      </c>
      <c r="B242" s="40" t="s">
        <v>5040</v>
      </c>
      <c r="C242" s="40" t="s">
        <v>5041</v>
      </c>
      <c r="D242" s="1" t="s">
        <v>1945</v>
      </c>
      <c r="E242" s="3">
        <v>9</v>
      </c>
      <c r="F242" s="3">
        <v>9</v>
      </c>
      <c r="G242" s="3">
        <v>4</v>
      </c>
      <c r="H242" s="3">
        <v>4</v>
      </c>
      <c r="I242" s="3">
        <v>9</v>
      </c>
      <c r="J242" s="3">
        <v>9</v>
      </c>
      <c r="K242" s="3">
        <v>4</v>
      </c>
      <c r="L242" s="3">
        <v>4</v>
      </c>
      <c r="M242" s="3">
        <v>8</v>
      </c>
      <c r="N242" s="3">
        <v>8</v>
      </c>
      <c r="O242" s="3">
        <v>4</v>
      </c>
      <c r="P242" s="3">
        <v>4</v>
      </c>
      <c r="Q242" s="15">
        <f t="shared" si="22"/>
        <v>38</v>
      </c>
      <c r="R242" s="15">
        <f t="shared" si="20"/>
        <v>38</v>
      </c>
      <c r="S242" s="15">
        <f t="shared" si="21"/>
        <v>0</v>
      </c>
    </row>
    <row r="243" spans="1:19">
      <c r="A243" s="7" t="s">
        <v>1851</v>
      </c>
      <c r="B243" s="40" t="s">
        <v>5042</v>
      </c>
      <c r="C243" s="40" t="s">
        <v>5043</v>
      </c>
      <c r="D243" s="1" t="s">
        <v>1945</v>
      </c>
      <c r="E243" s="3">
        <v>9</v>
      </c>
      <c r="F243" s="3">
        <v>9</v>
      </c>
      <c r="G243" s="3">
        <v>4</v>
      </c>
      <c r="H243" s="3">
        <v>4</v>
      </c>
      <c r="I243" s="3">
        <v>9</v>
      </c>
      <c r="J243" s="3">
        <v>9</v>
      </c>
      <c r="K243" s="3">
        <v>4</v>
      </c>
      <c r="L243" s="3">
        <v>4</v>
      </c>
      <c r="M243" s="3">
        <v>8</v>
      </c>
      <c r="N243" s="3">
        <v>8</v>
      </c>
      <c r="O243" s="3">
        <v>4</v>
      </c>
      <c r="P243" s="3">
        <v>4</v>
      </c>
      <c r="Q243" s="15">
        <f t="shared" si="22"/>
        <v>38</v>
      </c>
      <c r="R243" s="15">
        <f t="shared" si="20"/>
        <v>38</v>
      </c>
      <c r="S243" s="15">
        <f t="shared" si="21"/>
        <v>0</v>
      </c>
    </row>
    <row r="244" spans="1:19">
      <c r="A244" s="14" t="s">
        <v>1852</v>
      </c>
      <c r="B244" s="40" t="s">
        <v>5044</v>
      </c>
      <c r="C244" s="40" t="s">
        <v>259</v>
      </c>
      <c r="D244" s="1" t="s">
        <v>1945</v>
      </c>
      <c r="E244" s="3">
        <v>9</v>
      </c>
      <c r="F244" s="3">
        <v>9</v>
      </c>
      <c r="G244" s="3">
        <v>4</v>
      </c>
      <c r="H244" s="3">
        <v>4</v>
      </c>
      <c r="I244" s="3">
        <v>9</v>
      </c>
      <c r="J244" s="3">
        <v>9</v>
      </c>
      <c r="K244" s="3">
        <v>4</v>
      </c>
      <c r="L244" s="3">
        <v>4</v>
      </c>
      <c r="M244" s="3">
        <v>8</v>
      </c>
      <c r="N244" s="3">
        <v>8</v>
      </c>
      <c r="O244" s="3">
        <v>4</v>
      </c>
      <c r="P244" s="3">
        <v>4</v>
      </c>
      <c r="Q244" s="15">
        <f t="shared" si="22"/>
        <v>38</v>
      </c>
      <c r="R244" s="15">
        <f t="shared" si="20"/>
        <v>38</v>
      </c>
      <c r="S244" s="15">
        <f t="shared" si="21"/>
        <v>0</v>
      </c>
    </row>
    <row r="245" spans="1:19">
      <c r="A245" s="7" t="s">
        <v>1853</v>
      </c>
      <c r="B245" s="40" t="s">
        <v>5045</v>
      </c>
      <c r="C245" s="40" t="s">
        <v>292</v>
      </c>
      <c r="D245" s="1" t="s">
        <v>1945</v>
      </c>
      <c r="E245" s="3">
        <v>9</v>
      </c>
      <c r="F245" s="3">
        <v>9</v>
      </c>
      <c r="G245" s="3">
        <v>4</v>
      </c>
      <c r="H245" s="3">
        <v>4</v>
      </c>
      <c r="I245" s="3">
        <v>9</v>
      </c>
      <c r="J245" s="3">
        <v>9</v>
      </c>
      <c r="K245" s="3">
        <v>4</v>
      </c>
      <c r="L245" s="3">
        <v>4</v>
      </c>
      <c r="M245" s="3">
        <v>8</v>
      </c>
      <c r="N245" s="3">
        <v>8</v>
      </c>
      <c r="O245" s="3">
        <v>4</v>
      </c>
      <c r="P245" s="3">
        <v>4</v>
      </c>
      <c r="Q245" s="15">
        <f t="shared" si="22"/>
        <v>38</v>
      </c>
      <c r="R245" s="15">
        <f t="shared" si="20"/>
        <v>38</v>
      </c>
      <c r="S245" s="15">
        <f t="shared" si="21"/>
        <v>0</v>
      </c>
    </row>
    <row r="246" spans="1:19">
      <c r="A246" s="14" t="s">
        <v>1854</v>
      </c>
      <c r="B246" s="40" t="s">
        <v>5046</v>
      </c>
      <c r="C246" s="40" t="s">
        <v>292</v>
      </c>
      <c r="D246" s="1" t="s">
        <v>1945</v>
      </c>
      <c r="E246" s="3">
        <v>9</v>
      </c>
      <c r="F246" s="3">
        <v>9</v>
      </c>
      <c r="G246" s="3">
        <v>4</v>
      </c>
      <c r="H246" s="3">
        <v>4</v>
      </c>
      <c r="I246" s="3">
        <v>9</v>
      </c>
      <c r="J246" s="3">
        <v>9</v>
      </c>
      <c r="K246" s="3">
        <v>4</v>
      </c>
      <c r="L246" s="3">
        <v>4</v>
      </c>
      <c r="M246" s="3">
        <v>8</v>
      </c>
      <c r="N246" s="3">
        <v>8</v>
      </c>
      <c r="O246" s="3">
        <v>4</v>
      </c>
      <c r="P246" s="3">
        <v>4</v>
      </c>
      <c r="Q246" s="15">
        <f t="shared" si="22"/>
        <v>38</v>
      </c>
      <c r="R246" s="15">
        <f t="shared" si="20"/>
        <v>38</v>
      </c>
      <c r="S246" s="15">
        <f t="shared" si="21"/>
        <v>0</v>
      </c>
    </row>
    <row r="247" spans="1:19">
      <c r="A247" s="7" t="s">
        <v>1855</v>
      </c>
      <c r="B247" s="40" t="s">
        <v>5047</v>
      </c>
      <c r="C247" s="40" t="s">
        <v>2401</v>
      </c>
      <c r="D247" s="1" t="s">
        <v>1945</v>
      </c>
      <c r="E247" s="3">
        <v>9</v>
      </c>
      <c r="F247" s="3">
        <v>9</v>
      </c>
      <c r="G247" s="3">
        <v>4</v>
      </c>
      <c r="H247" s="3">
        <v>4</v>
      </c>
      <c r="I247" s="3">
        <v>9</v>
      </c>
      <c r="J247" s="3">
        <v>9</v>
      </c>
      <c r="K247" s="3">
        <v>4</v>
      </c>
      <c r="L247" s="3">
        <v>4</v>
      </c>
      <c r="M247" s="3">
        <v>8</v>
      </c>
      <c r="N247" s="3">
        <v>8</v>
      </c>
      <c r="O247" s="3">
        <v>4</v>
      </c>
      <c r="P247" s="3">
        <v>4</v>
      </c>
      <c r="Q247" s="15">
        <f t="shared" si="22"/>
        <v>38</v>
      </c>
      <c r="R247" s="15">
        <f t="shared" si="20"/>
        <v>38</v>
      </c>
      <c r="S247" s="15">
        <f t="shared" si="21"/>
        <v>0</v>
      </c>
    </row>
    <row r="248" spans="1:19">
      <c r="A248" s="14" t="s">
        <v>1856</v>
      </c>
      <c r="B248" s="40" t="s">
        <v>5048</v>
      </c>
      <c r="C248" s="40" t="s">
        <v>5049</v>
      </c>
      <c r="D248" s="1" t="s">
        <v>1945</v>
      </c>
      <c r="E248" s="3">
        <v>9</v>
      </c>
      <c r="F248" s="3">
        <v>9</v>
      </c>
      <c r="G248" s="3">
        <v>4</v>
      </c>
      <c r="H248" s="3">
        <v>4</v>
      </c>
      <c r="I248" s="3">
        <v>9</v>
      </c>
      <c r="J248" s="3">
        <v>9</v>
      </c>
      <c r="K248" s="3">
        <v>4</v>
      </c>
      <c r="L248" s="3">
        <v>4</v>
      </c>
      <c r="M248" s="3">
        <v>8</v>
      </c>
      <c r="N248" s="3">
        <v>8</v>
      </c>
      <c r="O248" s="3">
        <v>4</v>
      </c>
      <c r="P248" s="3">
        <v>4</v>
      </c>
      <c r="Q248" s="15">
        <f t="shared" si="22"/>
        <v>38</v>
      </c>
      <c r="R248" s="15">
        <f t="shared" si="20"/>
        <v>38</v>
      </c>
      <c r="S248" s="15">
        <f t="shared" si="21"/>
        <v>0</v>
      </c>
    </row>
    <row r="249" spans="1:19">
      <c r="A249" s="7" t="s">
        <v>1857</v>
      </c>
      <c r="B249" s="40" t="s">
        <v>5050</v>
      </c>
      <c r="C249" s="40" t="s">
        <v>5051</v>
      </c>
      <c r="D249" s="1" t="s">
        <v>1945</v>
      </c>
      <c r="E249" s="3">
        <v>9</v>
      </c>
      <c r="F249" s="3">
        <v>9</v>
      </c>
      <c r="G249" s="3">
        <v>4</v>
      </c>
      <c r="H249" s="3">
        <v>4</v>
      </c>
      <c r="I249" s="3">
        <v>9</v>
      </c>
      <c r="J249" s="3">
        <v>9</v>
      </c>
      <c r="K249" s="3">
        <v>4</v>
      </c>
      <c r="L249" s="3">
        <v>4</v>
      </c>
      <c r="M249" s="3">
        <v>8</v>
      </c>
      <c r="N249" s="3">
        <v>8</v>
      </c>
      <c r="O249" s="3">
        <v>4</v>
      </c>
      <c r="P249" s="3">
        <v>4</v>
      </c>
      <c r="Q249" s="15">
        <f t="shared" si="22"/>
        <v>38</v>
      </c>
      <c r="R249" s="15">
        <f t="shared" si="20"/>
        <v>38</v>
      </c>
      <c r="S249" s="15">
        <f t="shared" si="21"/>
        <v>0</v>
      </c>
    </row>
    <row r="250" spans="1:19">
      <c r="A250" s="14" t="s">
        <v>1858</v>
      </c>
      <c r="B250" s="40" t="s">
        <v>5052</v>
      </c>
      <c r="C250" s="40" t="s">
        <v>5053</v>
      </c>
      <c r="D250" s="1" t="s">
        <v>1945</v>
      </c>
      <c r="E250" s="3">
        <v>9</v>
      </c>
      <c r="F250" s="3">
        <v>9</v>
      </c>
      <c r="G250" s="3">
        <v>4</v>
      </c>
      <c r="H250" s="3">
        <v>4</v>
      </c>
      <c r="I250" s="3">
        <v>9</v>
      </c>
      <c r="J250" s="3">
        <v>9</v>
      </c>
      <c r="K250" s="3">
        <v>4</v>
      </c>
      <c r="L250" s="3">
        <v>4</v>
      </c>
      <c r="M250" s="3">
        <v>8</v>
      </c>
      <c r="N250" s="3">
        <v>8</v>
      </c>
      <c r="O250" s="3">
        <v>4</v>
      </c>
      <c r="P250" s="3">
        <v>4</v>
      </c>
      <c r="Q250" s="15">
        <f t="shared" si="22"/>
        <v>38</v>
      </c>
      <c r="R250" s="15">
        <f t="shared" si="20"/>
        <v>38</v>
      </c>
      <c r="S250" s="15">
        <f t="shared" si="21"/>
        <v>0</v>
      </c>
    </row>
    <row r="251" spans="1:19">
      <c r="A251" s="7" t="s">
        <v>1859</v>
      </c>
      <c r="B251" s="40" t="s">
        <v>5054</v>
      </c>
      <c r="C251" s="40" t="s">
        <v>3154</v>
      </c>
      <c r="D251" s="1" t="s">
        <v>1945</v>
      </c>
      <c r="E251" s="3">
        <v>9</v>
      </c>
      <c r="F251" s="3">
        <v>9</v>
      </c>
      <c r="G251" s="3">
        <v>4</v>
      </c>
      <c r="H251" s="3">
        <v>4</v>
      </c>
      <c r="I251" s="3">
        <v>9</v>
      </c>
      <c r="J251" s="3">
        <v>9</v>
      </c>
      <c r="K251" s="3">
        <v>4</v>
      </c>
      <c r="L251" s="3">
        <v>4</v>
      </c>
      <c r="M251" s="3">
        <v>8</v>
      </c>
      <c r="N251" s="3">
        <v>8</v>
      </c>
      <c r="O251" s="3">
        <v>4</v>
      </c>
      <c r="P251" s="3">
        <v>4</v>
      </c>
      <c r="Q251" s="15">
        <f t="shared" si="22"/>
        <v>38</v>
      </c>
      <c r="R251" s="15">
        <f t="shared" si="20"/>
        <v>38</v>
      </c>
      <c r="S251" s="15">
        <f t="shared" si="21"/>
        <v>0</v>
      </c>
    </row>
    <row r="252" spans="1:19">
      <c r="A252" s="14" t="s">
        <v>1860</v>
      </c>
      <c r="B252" s="40" t="s">
        <v>5055</v>
      </c>
      <c r="C252" s="40" t="s">
        <v>318</v>
      </c>
      <c r="D252" s="1" t="s">
        <v>1945</v>
      </c>
      <c r="E252" s="3">
        <v>9</v>
      </c>
      <c r="F252" s="3">
        <v>9</v>
      </c>
      <c r="G252" s="3">
        <v>4</v>
      </c>
      <c r="H252" s="3">
        <v>4</v>
      </c>
      <c r="I252" s="3">
        <v>9</v>
      </c>
      <c r="J252" s="3">
        <v>9</v>
      </c>
      <c r="K252" s="3">
        <v>4</v>
      </c>
      <c r="L252" s="3">
        <v>4</v>
      </c>
      <c r="M252" s="3">
        <v>8</v>
      </c>
      <c r="N252" s="3">
        <v>8</v>
      </c>
      <c r="O252" s="3">
        <v>4</v>
      </c>
      <c r="P252" s="3">
        <v>4</v>
      </c>
      <c r="Q252" s="15">
        <f t="shared" si="22"/>
        <v>38</v>
      </c>
      <c r="R252" s="15">
        <f t="shared" si="20"/>
        <v>38</v>
      </c>
      <c r="S252" s="15">
        <f t="shared" si="21"/>
        <v>0</v>
      </c>
    </row>
    <row r="253" spans="1:19">
      <c r="A253" s="7" t="s">
        <v>1861</v>
      </c>
      <c r="B253" s="40" t="s">
        <v>5056</v>
      </c>
      <c r="C253" s="40" t="s">
        <v>5057</v>
      </c>
      <c r="D253" s="1" t="s">
        <v>1945</v>
      </c>
      <c r="E253" s="3">
        <v>9</v>
      </c>
      <c r="F253" s="3">
        <v>9</v>
      </c>
      <c r="G253" s="3">
        <v>4</v>
      </c>
      <c r="H253" s="3">
        <v>4</v>
      </c>
      <c r="I253" s="3">
        <v>9</v>
      </c>
      <c r="J253" s="3">
        <v>9</v>
      </c>
      <c r="K253" s="3">
        <v>4</v>
      </c>
      <c r="L253" s="3">
        <v>4</v>
      </c>
      <c r="M253" s="3">
        <v>8</v>
      </c>
      <c r="N253" s="3">
        <v>8</v>
      </c>
      <c r="O253" s="3">
        <v>4</v>
      </c>
      <c r="P253" s="3">
        <v>4</v>
      </c>
      <c r="Q253" s="15">
        <f t="shared" si="22"/>
        <v>38</v>
      </c>
      <c r="R253" s="15">
        <f t="shared" si="20"/>
        <v>38</v>
      </c>
      <c r="S253" s="15">
        <f t="shared" si="21"/>
        <v>0</v>
      </c>
    </row>
    <row r="254" spans="1:19">
      <c r="A254" s="14" t="s">
        <v>1862</v>
      </c>
      <c r="B254" s="40" t="s">
        <v>5058</v>
      </c>
      <c r="C254" s="40" t="s">
        <v>5059</v>
      </c>
      <c r="D254" s="1" t="s">
        <v>1945</v>
      </c>
      <c r="E254" s="3">
        <v>9</v>
      </c>
      <c r="F254" s="3">
        <v>9</v>
      </c>
      <c r="G254" s="3">
        <v>4</v>
      </c>
      <c r="H254" s="3">
        <v>4</v>
      </c>
      <c r="I254" s="3">
        <v>9</v>
      </c>
      <c r="J254" s="3">
        <v>9</v>
      </c>
      <c r="K254" s="3">
        <v>4</v>
      </c>
      <c r="L254" s="3">
        <v>4</v>
      </c>
      <c r="M254" s="3">
        <v>8</v>
      </c>
      <c r="N254" s="3">
        <v>8</v>
      </c>
      <c r="O254" s="3">
        <v>4</v>
      </c>
      <c r="P254" s="3">
        <v>4</v>
      </c>
      <c r="Q254" s="15">
        <f t="shared" si="22"/>
        <v>38</v>
      </c>
      <c r="R254" s="15">
        <f t="shared" si="20"/>
        <v>38</v>
      </c>
      <c r="S254" s="15">
        <f t="shared" si="21"/>
        <v>0</v>
      </c>
    </row>
    <row r="255" spans="1:19">
      <c r="A255" s="7" t="s">
        <v>1863</v>
      </c>
      <c r="B255" s="40" t="s">
        <v>5060</v>
      </c>
      <c r="C255" s="40" t="s">
        <v>367</v>
      </c>
      <c r="D255" s="1" t="s">
        <v>1945</v>
      </c>
      <c r="E255" s="3">
        <v>9</v>
      </c>
      <c r="F255" s="3">
        <v>9</v>
      </c>
      <c r="G255" s="3">
        <v>4</v>
      </c>
      <c r="H255" s="3">
        <v>4</v>
      </c>
      <c r="I255" s="3">
        <v>9</v>
      </c>
      <c r="J255" s="3">
        <v>9</v>
      </c>
      <c r="K255" s="3">
        <v>4</v>
      </c>
      <c r="L255" s="3">
        <v>4</v>
      </c>
      <c r="M255" s="3">
        <v>8</v>
      </c>
      <c r="N255" s="3">
        <v>8</v>
      </c>
      <c r="O255" s="3">
        <v>4</v>
      </c>
      <c r="P255" s="3">
        <v>4</v>
      </c>
      <c r="Q255" s="15">
        <f t="shared" si="22"/>
        <v>38</v>
      </c>
      <c r="R255" s="15">
        <f t="shared" si="20"/>
        <v>38</v>
      </c>
      <c r="S255" s="15">
        <f t="shared" si="21"/>
        <v>0</v>
      </c>
    </row>
    <row r="256" spans="1:19">
      <c r="A256" s="14" t="s">
        <v>1864</v>
      </c>
      <c r="B256" s="40" t="s">
        <v>5061</v>
      </c>
      <c r="C256" s="40" t="s">
        <v>5062</v>
      </c>
      <c r="D256" s="1" t="s">
        <v>1945</v>
      </c>
      <c r="E256" s="3">
        <v>9</v>
      </c>
      <c r="F256" s="3">
        <v>9</v>
      </c>
      <c r="G256" s="3">
        <v>4</v>
      </c>
      <c r="H256" s="3">
        <v>4</v>
      </c>
      <c r="I256" s="3">
        <v>9</v>
      </c>
      <c r="J256" s="3">
        <v>9</v>
      </c>
      <c r="K256" s="3">
        <v>4</v>
      </c>
      <c r="L256" s="3">
        <v>4</v>
      </c>
      <c r="M256" s="3">
        <v>8</v>
      </c>
      <c r="N256" s="3">
        <v>8</v>
      </c>
      <c r="O256" s="3">
        <v>4</v>
      </c>
      <c r="P256" s="3">
        <v>4</v>
      </c>
      <c r="Q256" s="15">
        <f t="shared" si="22"/>
        <v>38</v>
      </c>
      <c r="R256" s="15">
        <f t="shared" si="20"/>
        <v>38</v>
      </c>
      <c r="S256" s="15">
        <f t="shared" si="21"/>
        <v>0</v>
      </c>
    </row>
    <row r="257" spans="1:19">
      <c r="A257" s="7" t="s">
        <v>1865</v>
      </c>
      <c r="B257" s="40" t="s">
        <v>5063</v>
      </c>
      <c r="C257" s="40" t="s">
        <v>3688</v>
      </c>
      <c r="D257" s="1" t="s">
        <v>1945</v>
      </c>
      <c r="E257" s="3">
        <v>9</v>
      </c>
      <c r="F257" s="3">
        <v>9</v>
      </c>
      <c r="G257" s="3">
        <v>4</v>
      </c>
      <c r="H257" s="3">
        <v>4</v>
      </c>
      <c r="I257" s="3">
        <v>9</v>
      </c>
      <c r="J257" s="3">
        <v>9</v>
      </c>
      <c r="K257" s="3">
        <v>4</v>
      </c>
      <c r="L257" s="3">
        <v>4</v>
      </c>
      <c r="M257" s="3">
        <v>8</v>
      </c>
      <c r="N257" s="3">
        <v>8</v>
      </c>
      <c r="O257" s="3">
        <v>4</v>
      </c>
      <c r="P257" s="3">
        <v>4</v>
      </c>
      <c r="Q257" s="15">
        <f t="shared" si="22"/>
        <v>38</v>
      </c>
      <c r="R257" s="15">
        <f t="shared" si="20"/>
        <v>38</v>
      </c>
      <c r="S257" s="15">
        <f t="shared" si="21"/>
        <v>0</v>
      </c>
    </row>
    <row r="258" spans="1:19">
      <c r="A258" s="14" t="s">
        <v>1866</v>
      </c>
      <c r="B258" s="40" t="s">
        <v>5064</v>
      </c>
      <c r="C258" s="40" t="s">
        <v>5065</v>
      </c>
      <c r="D258" s="1" t="s">
        <v>1945</v>
      </c>
      <c r="E258" s="3">
        <v>9</v>
      </c>
      <c r="F258" s="3">
        <v>9</v>
      </c>
      <c r="G258" s="3">
        <v>4</v>
      </c>
      <c r="H258" s="3">
        <v>4</v>
      </c>
      <c r="I258" s="3">
        <v>9</v>
      </c>
      <c r="J258" s="3">
        <v>9</v>
      </c>
      <c r="K258" s="3">
        <v>4</v>
      </c>
      <c r="L258" s="3">
        <v>4</v>
      </c>
      <c r="M258" s="3">
        <v>8</v>
      </c>
      <c r="N258" s="3">
        <v>8</v>
      </c>
      <c r="O258" s="3">
        <v>4</v>
      </c>
      <c r="P258" s="3">
        <v>4</v>
      </c>
      <c r="Q258" s="15">
        <f t="shared" si="22"/>
        <v>38</v>
      </c>
      <c r="R258" s="15">
        <f t="shared" si="20"/>
        <v>38</v>
      </c>
      <c r="S258" s="15">
        <f t="shared" si="21"/>
        <v>0</v>
      </c>
    </row>
    <row r="259" spans="1:19">
      <c r="A259" s="7" t="s">
        <v>1867</v>
      </c>
      <c r="B259" s="40" t="s">
        <v>5066</v>
      </c>
      <c r="C259" s="40" t="s">
        <v>3691</v>
      </c>
      <c r="D259" s="1" t="s">
        <v>1945</v>
      </c>
      <c r="E259" s="3">
        <v>9</v>
      </c>
      <c r="F259" s="3">
        <v>9</v>
      </c>
      <c r="G259" s="3">
        <v>4</v>
      </c>
      <c r="H259" s="3">
        <v>4</v>
      </c>
      <c r="I259" s="3">
        <v>9</v>
      </c>
      <c r="J259" s="3">
        <v>9</v>
      </c>
      <c r="K259" s="3">
        <v>4</v>
      </c>
      <c r="L259" s="3">
        <v>4</v>
      </c>
      <c r="M259" s="3">
        <v>8</v>
      </c>
      <c r="N259" s="3">
        <v>8</v>
      </c>
      <c r="O259" s="3">
        <v>4</v>
      </c>
      <c r="P259" s="3">
        <v>4</v>
      </c>
      <c r="Q259" s="15">
        <f t="shared" si="22"/>
        <v>38</v>
      </c>
      <c r="R259" s="15">
        <f t="shared" si="20"/>
        <v>38</v>
      </c>
      <c r="S259" s="15">
        <f t="shared" si="21"/>
        <v>0</v>
      </c>
    </row>
    <row r="260" spans="1:19">
      <c r="A260" s="14" t="s">
        <v>1868</v>
      </c>
      <c r="B260" s="40" t="s">
        <v>5067</v>
      </c>
      <c r="C260" s="40" t="s">
        <v>5068</v>
      </c>
      <c r="D260" s="1" t="s">
        <v>1945</v>
      </c>
      <c r="E260" s="3">
        <v>9</v>
      </c>
      <c r="F260" s="3">
        <v>9</v>
      </c>
      <c r="G260" s="3">
        <v>4</v>
      </c>
      <c r="H260" s="3">
        <v>4</v>
      </c>
      <c r="I260" s="3">
        <v>9</v>
      </c>
      <c r="J260" s="3">
        <v>9</v>
      </c>
      <c r="K260" s="3">
        <v>4</v>
      </c>
      <c r="L260" s="3">
        <v>4</v>
      </c>
      <c r="M260" s="3">
        <v>8</v>
      </c>
      <c r="N260" s="3">
        <v>8</v>
      </c>
      <c r="O260" s="3">
        <v>4</v>
      </c>
      <c r="P260" s="3">
        <v>4</v>
      </c>
      <c r="Q260" s="15">
        <f t="shared" ref="Q260:Q291" si="23">SUM(E260,G260,I260,K260,M260,O260)</f>
        <v>38</v>
      </c>
      <c r="R260" s="15">
        <f t="shared" si="20"/>
        <v>38</v>
      </c>
      <c r="S260" s="15">
        <f t="shared" si="21"/>
        <v>0</v>
      </c>
    </row>
    <row r="261" spans="1:19">
      <c r="A261" s="7" t="s">
        <v>1869</v>
      </c>
      <c r="B261" s="40" t="s">
        <v>5069</v>
      </c>
      <c r="C261" s="40" t="s">
        <v>4515</v>
      </c>
      <c r="D261" s="1" t="s">
        <v>1945</v>
      </c>
      <c r="E261" s="3">
        <v>9</v>
      </c>
      <c r="F261" s="3">
        <v>9</v>
      </c>
      <c r="G261" s="3">
        <v>4</v>
      </c>
      <c r="H261" s="3">
        <v>4</v>
      </c>
      <c r="I261" s="3">
        <v>9</v>
      </c>
      <c r="J261" s="3">
        <v>9</v>
      </c>
      <c r="K261" s="3">
        <v>4</v>
      </c>
      <c r="L261" s="3">
        <v>4</v>
      </c>
      <c r="M261" s="3">
        <v>8</v>
      </c>
      <c r="N261" s="3">
        <v>8</v>
      </c>
      <c r="O261" s="3">
        <v>4</v>
      </c>
      <c r="P261" s="3">
        <v>4</v>
      </c>
      <c r="Q261" s="15">
        <f t="shared" si="23"/>
        <v>38</v>
      </c>
      <c r="R261" s="15">
        <f t="shared" ref="R261:R324" si="24">SUM(F261,H261,J261,L261,N261,P261)</f>
        <v>38</v>
      </c>
      <c r="S261" s="15">
        <f t="shared" ref="S261:S324" si="25">Q261-R261</f>
        <v>0</v>
      </c>
    </row>
    <row r="262" spans="1:19">
      <c r="A262" s="14" t="s">
        <v>1870</v>
      </c>
      <c r="B262" s="40" t="s">
        <v>5070</v>
      </c>
      <c r="C262" s="40" t="s">
        <v>354</v>
      </c>
      <c r="D262" s="1" t="s">
        <v>1945</v>
      </c>
      <c r="E262" s="3">
        <v>9</v>
      </c>
      <c r="F262" s="3">
        <v>9</v>
      </c>
      <c r="G262" s="3">
        <v>4</v>
      </c>
      <c r="H262" s="3">
        <v>4</v>
      </c>
      <c r="I262" s="3">
        <v>9</v>
      </c>
      <c r="J262" s="3">
        <v>9</v>
      </c>
      <c r="K262" s="3">
        <v>4</v>
      </c>
      <c r="L262" s="3">
        <v>4</v>
      </c>
      <c r="M262" s="3">
        <v>8</v>
      </c>
      <c r="N262" s="3">
        <v>8</v>
      </c>
      <c r="O262" s="3">
        <v>4</v>
      </c>
      <c r="P262" s="3">
        <v>4</v>
      </c>
      <c r="Q262" s="15">
        <f t="shared" si="23"/>
        <v>38</v>
      </c>
      <c r="R262" s="15">
        <f t="shared" si="24"/>
        <v>38</v>
      </c>
      <c r="S262" s="15">
        <f t="shared" si="25"/>
        <v>0</v>
      </c>
    </row>
    <row r="263" spans="1:19">
      <c r="A263" s="7" t="s">
        <v>1871</v>
      </c>
      <c r="B263" s="40" t="s">
        <v>5071</v>
      </c>
      <c r="C263" s="40" t="s">
        <v>354</v>
      </c>
      <c r="D263" s="1" t="s">
        <v>1945</v>
      </c>
      <c r="E263" s="3">
        <v>9</v>
      </c>
      <c r="F263" s="3">
        <v>9</v>
      </c>
      <c r="G263" s="3">
        <v>4</v>
      </c>
      <c r="H263" s="3">
        <v>4</v>
      </c>
      <c r="I263" s="3">
        <v>9</v>
      </c>
      <c r="J263" s="3">
        <v>9</v>
      </c>
      <c r="K263" s="3">
        <v>4</v>
      </c>
      <c r="L263" s="3">
        <v>4</v>
      </c>
      <c r="M263" s="3">
        <v>8</v>
      </c>
      <c r="N263" s="3">
        <v>8</v>
      </c>
      <c r="O263" s="3">
        <v>4</v>
      </c>
      <c r="P263" s="3">
        <v>4</v>
      </c>
      <c r="Q263" s="15">
        <f t="shared" si="23"/>
        <v>38</v>
      </c>
      <c r="R263" s="15">
        <f t="shared" si="24"/>
        <v>38</v>
      </c>
      <c r="S263" s="15">
        <f t="shared" si="25"/>
        <v>0</v>
      </c>
    </row>
    <row r="264" spans="1:19">
      <c r="A264" s="14" t="s">
        <v>1872</v>
      </c>
      <c r="B264" s="40" t="s">
        <v>5072</v>
      </c>
      <c r="C264" s="40" t="s">
        <v>5073</v>
      </c>
      <c r="D264" s="1" t="s">
        <v>1945</v>
      </c>
      <c r="E264" s="3">
        <v>9</v>
      </c>
      <c r="F264" s="3">
        <v>9</v>
      </c>
      <c r="G264" s="3">
        <v>4</v>
      </c>
      <c r="H264" s="3">
        <v>4</v>
      </c>
      <c r="I264" s="3">
        <v>9</v>
      </c>
      <c r="J264" s="3">
        <v>9</v>
      </c>
      <c r="K264" s="3">
        <v>4</v>
      </c>
      <c r="L264" s="3">
        <v>4</v>
      </c>
      <c r="M264" s="3">
        <v>8</v>
      </c>
      <c r="N264" s="3">
        <v>8</v>
      </c>
      <c r="O264" s="3">
        <v>4</v>
      </c>
      <c r="P264" s="3">
        <v>4</v>
      </c>
      <c r="Q264" s="15">
        <f t="shared" si="23"/>
        <v>38</v>
      </c>
      <c r="R264" s="15">
        <f t="shared" si="24"/>
        <v>38</v>
      </c>
      <c r="S264" s="15">
        <f t="shared" si="25"/>
        <v>0</v>
      </c>
    </row>
    <row r="265" spans="1:19">
      <c r="A265" s="7" t="s">
        <v>1873</v>
      </c>
      <c r="B265" s="40" t="s">
        <v>5074</v>
      </c>
      <c r="C265" s="40" t="s">
        <v>5075</v>
      </c>
      <c r="D265" s="1" t="s">
        <v>1945</v>
      </c>
      <c r="E265" s="3">
        <v>9</v>
      </c>
      <c r="F265" s="3">
        <v>9</v>
      </c>
      <c r="G265" s="3">
        <v>4</v>
      </c>
      <c r="H265" s="3">
        <v>4</v>
      </c>
      <c r="I265" s="3">
        <v>9</v>
      </c>
      <c r="J265" s="3">
        <v>9</v>
      </c>
      <c r="K265" s="3">
        <v>4</v>
      </c>
      <c r="L265" s="3">
        <v>4</v>
      </c>
      <c r="M265" s="3">
        <v>8</v>
      </c>
      <c r="N265" s="3">
        <v>8</v>
      </c>
      <c r="O265" s="3">
        <v>4</v>
      </c>
      <c r="P265" s="3">
        <v>4</v>
      </c>
      <c r="Q265" s="15">
        <f t="shared" si="23"/>
        <v>38</v>
      </c>
      <c r="R265" s="15">
        <f t="shared" si="24"/>
        <v>38</v>
      </c>
      <c r="S265" s="15">
        <f t="shared" si="25"/>
        <v>0</v>
      </c>
    </row>
    <row r="266" spans="1:19">
      <c r="A266" s="14" t="s">
        <v>1874</v>
      </c>
      <c r="B266" s="40" t="s">
        <v>5076</v>
      </c>
      <c r="C266" s="40" t="s">
        <v>5077</v>
      </c>
      <c r="D266" s="1" t="s">
        <v>1945</v>
      </c>
      <c r="E266" s="3">
        <v>9</v>
      </c>
      <c r="F266" s="3">
        <v>9</v>
      </c>
      <c r="G266" s="3">
        <v>4</v>
      </c>
      <c r="H266" s="3">
        <v>4</v>
      </c>
      <c r="I266" s="3">
        <v>9</v>
      </c>
      <c r="J266" s="3">
        <v>9</v>
      </c>
      <c r="K266" s="3">
        <v>4</v>
      </c>
      <c r="L266" s="3">
        <v>4</v>
      </c>
      <c r="M266" s="3">
        <v>8</v>
      </c>
      <c r="N266" s="3">
        <v>8</v>
      </c>
      <c r="O266" s="3">
        <v>4</v>
      </c>
      <c r="P266" s="3">
        <v>4</v>
      </c>
      <c r="Q266" s="15">
        <f t="shared" si="23"/>
        <v>38</v>
      </c>
      <c r="R266" s="15">
        <f t="shared" si="24"/>
        <v>38</v>
      </c>
      <c r="S266" s="15">
        <f t="shared" si="25"/>
        <v>0</v>
      </c>
    </row>
    <row r="267" spans="1:19">
      <c r="A267" s="7" t="s">
        <v>1875</v>
      </c>
      <c r="B267" s="40" t="s">
        <v>5078</v>
      </c>
      <c r="C267" s="40" t="s">
        <v>5079</v>
      </c>
      <c r="D267" s="1" t="s">
        <v>1945</v>
      </c>
      <c r="E267" s="3">
        <v>9</v>
      </c>
      <c r="F267" s="3">
        <v>9</v>
      </c>
      <c r="G267" s="3">
        <v>4</v>
      </c>
      <c r="H267" s="3">
        <v>4</v>
      </c>
      <c r="I267" s="3">
        <v>9</v>
      </c>
      <c r="J267" s="3">
        <v>9</v>
      </c>
      <c r="K267" s="3">
        <v>4</v>
      </c>
      <c r="L267" s="3">
        <v>4</v>
      </c>
      <c r="M267" s="3">
        <v>8</v>
      </c>
      <c r="N267" s="3">
        <v>8</v>
      </c>
      <c r="O267" s="3">
        <v>4</v>
      </c>
      <c r="P267" s="3">
        <v>4</v>
      </c>
      <c r="Q267" s="15">
        <f t="shared" si="23"/>
        <v>38</v>
      </c>
      <c r="R267" s="15">
        <f t="shared" si="24"/>
        <v>38</v>
      </c>
      <c r="S267" s="15">
        <f t="shared" si="25"/>
        <v>0</v>
      </c>
    </row>
    <row r="268" spans="1:19">
      <c r="A268" s="14" t="s">
        <v>1876</v>
      </c>
      <c r="B268" s="40" t="s">
        <v>5080</v>
      </c>
      <c r="C268" s="40" t="s">
        <v>5081</v>
      </c>
      <c r="D268" s="1" t="s">
        <v>1945</v>
      </c>
      <c r="E268" s="3">
        <v>9</v>
      </c>
      <c r="F268" s="3">
        <v>9</v>
      </c>
      <c r="G268" s="3">
        <v>4</v>
      </c>
      <c r="H268" s="3">
        <v>4</v>
      </c>
      <c r="I268" s="3">
        <v>9</v>
      </c>
      <c r="J268" s="3">
        <v>9</v>
      </c>
      <c r="K268" s="3">
        <v>4</v>
      </c>
      <c r="L268" s="3">
        <v>4</v>
      </c>
      <c r="M268" s="3">
        <v>8</v>
      </c>
      <c r="N268" s="3">
        <v>8</v>
      </c>
      <c r="O268" s="3">
        <v>4</v>
      </c>
      <c r="P268" s="3">
        <v>4</v>
      </c>
      <c r="Q268" s="15">
        <f t="shared" si="23"/>
        <v>38</v>
      </c>
      <c r="R268" s="15">
        <f t="shared" si="24"/>
        <v>38</v>
      </c>
      <c r="S268" s="15">
        <f t="shared" si="25"/>
        <v>0</v>
      </c>
    </row>
    <row r="269" spans="1:19">
      <c r="A269" s="7" t="s">
        <v>1877</v>
      </c>
      <c r="B269" s="40" t="s">
        <v>5082</v>
      </c>
      <c r="C269" s="40" t="s">
        <v>5083</v>
      </c>
      <c r="D269" s="1" t="s">
        <v>1945</v>
      </c>
      <c r="E269" s="3">
        <v>9</v>
      </c>
      <c r="F269" s="3">
        <v>9</v>
      </c>
      <c r="G269" s="3">
        <v>4</v>
      </c>
      <c r="H269" s="3">
        <v>4</v>
      </c>
      <c r="I269" s="3">
        <v>9</v>
      </c>
      <c r="J269" s="3">
        <v>9</v>
      </c>
      <c r="K269" s="3">
        <v>4</v>
      </c>
      <c r="L269" s="3">
        <v>4</v>
      </c>
      <c r="M269" s="3">
        <v>8</v>
      </c>
      <c r="N269" s="3">
        <v>8</v>
      </c>
      <c r="O269" s="3">
        <v>4</v>
      </c>
      <c r="P269" s="3">
        <v>4</v>
      </c>
      <c r="Q269" s="15">
        <f t="shared" si="23"/>
        <v>38</v>
      </c>
      <c r="R269" s="15">
        <f t="shared" si="24"/>
        <v>38</v>
      </c>
      <c r="S269" s="15">
        <f t="shared" si="25"/>
        <v>0</v>
      </c>
    </row>
    <row r="270" spans="1:19">
      <c r="A270" s="14" t="s">
        <v>1878</v>
      </c>
      <c r="B270" s="40" t="s">
        <v>5084</v>
      </c>
      <c r="C270" s="40" t="s">
        <v>5085</v>
      </c>
      <c r="D270" s="1" t="s">
        <v>1945</v>
      </c>
      <c r="E270" s="3">
        <v>9</v>
      </c>
      <c r="F270" s="3">
        <v>9</v>
      </c>
      <c r="G270" s="3">
        <v>4</v>
      </c>
      <c r="H270" s="3">
        <v>4</v>
      </c>
      <c r="I270" s="3">
        <v>9</v>
      </c>
      <c r="J270" s="3">
        <v>9</v>
      </c>
      <c r="K270" s="3">
        <v>4</v>
      </c>
      <c r="L270" s="3">
        <v>4</v>
      </c>
      <c r="M270" s="3">
        <v>8</v>
      </c>
      <c r="N270" s="3">
        <v>8</v>
      </c>
      <c r="O270" s="3">
        <v>4</v>
      </c>
      <c r="P270" s="3">
        <v>4</v>
      </c>
      <c r="Q270" s="15">
        <f t="shared" si="23"/>
        <v>38</v>
      </c>
      <c r="R270" s="15">
        <f t="shared" si="24"/>
        <v>38</v>
      </c>
      <c r="S270" s="15">
        <f t="shared" si="25"/>
        <v>0</v>
      </c>
    </row>
    <row r="271" spans="1:19">
      <c r="A271" s="7" t="s">
        <v>1879</v>
      </c>
      <c r="B271" s="40" t="s">
        <v>5086</v>
      </c>
      <c r="C271" s="40" t="s">
        <v>5087</v>
      </c>
      <c r="D271" s="1" t="s">
        <v>1945</v>
      </c>
      <c r="E271" s="3">
        <v>9</v>
      </c>
      <c r="F271" s="3">
        <v>9</v>
      </c>
      <c r="G271" s="3">
        <v>4</v>
      </c>
      <c r="H271" s="3">
        <v>4</v>
      </c>
      <c r="I271" s="3">
        <v>9</v>
      </c>
      <c r="J271" s="3">
        <v>9</v>
      </c>
      <c r="K271" s="3">
        <v>4</v>
      </c>
      <c r="L271" s="3">
        <v>4</v>
      </c>
      <c r="M271" s="3">
        <v>8</v>
      </c>
      <c r="N271" s="3">
        <v>8</v>
      </c>
      <c r="O271" s="3">
        <v>4</v>
      </c>
      <c r="P271" s="3">
        <v>4</v>
      </c>
      <c r="Q271" s="15">
        <f t="shared" si="23"/>
        <v>38</v>
      </c>
      <c r="R271" s="15">
        <f t="shared" si="24"/>
        <v>38</v>
      </c>
      <c r="S271" s="15">
        <f t="shared" si="25"/>
        <v>0</v>
      </c>
    </row>
    <row r="272" spans="1:19">
      <c r="A272" s="14" t="s">
        <v>1880</v>
      </c>
      <c r="B272" s="40" t="s">
        <v>5088</v>
      </c>
      <c r="C272" s="40" t="s">
        <v>5089</v>
      </c>
      <c r="D272" s="1" t="s">
        <v>1945</v>
      </c>
      <c r="E272" s="3">
        <v>9</v>
      </c>
      <c r="F272" s="3">
        <v>9</v>
      </c>
      <c r="G272" s="3">
        <v>4</v>
      </c>
      <c r="H272" s="3">
        <v>4</v>
      </c>
      <c r="I272" s="3">
        <v>9</v>
      </c>
      <c r="J272" s="3">
        <v>9</v>
      </c>
      <c r="K272" s="3">
        <v>4</v>
      </c>
      <c r="L272" s="3">
        <v>4</v>
      </c>
      <c r="M272" s="3">
        <v>8</v>
      </c>
      <c r="N272" s="3">
        <v>8</v>
      </c>
      <c r="O272" s="3">
        <v>4</v>
      </c>
      <c r="P272" s="3">
        <v>4</v>
      </c>
      <c r="Q272" s="15">
        <f t="shared" si="23"/>
        <v>38</v>
      </c>
      <c r="R272" s="15">
        <f t="shared" si="24"/>
        <v>38</v>
      </c>
      <c r="S272" s="15">
        <f t="shared" si="25"/>
        <v>0</v>
      </c>
    </row>
    <row r="273" spans="1:19">
      <c r="A273" s="7" t="s">
        <v>1881</v>
      </c>
      <c r="B273" s="40" t="s">
        <v>5090</v>
      </c>
      <c r="C273" s="40" t="s">
        <v>372</v>
      </c>
      <c r="D273" s="1" t="s">
        <v>1945</v>
      </c>
      <c r="E273" s="3">
        <v>9</v>
      </c>
      <c r="F273" s="3">
        <v>9</v>
      </c>
      <c r="G273" s="3">
        <v>4</v>
      </c>
      <c r="H273" s="3">
        <v>4</v>
      </c>
      <c r="I273" s="3">
        <v>9</v>
      </c>
      <c r="J273" s="3">
        <v>9</v>
      </c>
      <c r="K273" s="3">
        <v>4</v>
      </c>
      <c r="L273" s="3">
        <v>4</v>
      </c>
      <c r="M273" s="3">
        <v>8</v>
      </c>
      <c r="N273" s="3">
        <v>8</v>
      </c>
      <c r="O273" s="3">
        <v>4</v>
      </c>
      <c r="P273" s="3">
        <v>4</v>
      </c>
      <c r="Q273" s="15">
        <f t="shared" si="23"/>
        <v>38</v>
      </c>
      <c r="R273" s="15">
        <f t="shared" si="24"/>
        <v>38</v>
      </c>
      <c r="S273" s="15">
        <f t="shared" si="25"/>
        <v>0</v>
      </c>
    </row>
    <row r="274" spans="1:19">
      <c r="A274" s="14" t="s">
        <v>1882</v>
      </c>
      <c r="B274" s="40" t="s">
        <v>5091</v>
      </c>
      <c r="C274" s="40" t="s">
        <v>372</v>
      </c>
      <c r="D274" s="1" t="s">
        <v>1945</v>
      </c>
      <c r="E274" s="3">
        <v>9</v>
      </c>
      <c r="F274" s="3">
        <v>9</v>
      </c>
      <c r="G274" s="3">
        <v>4</v>
      </c>
      <c r="H274" s="3">
        <v>4</v>
      </c>
      <c r="I274" s="3">
        <v>9</v>
      </c>
      <c r="J274" s="3">
        <v>9</v>
      </c>
      <c r="K274" s="3">
        <v>4</v>
      </c>
      <c r="L274" s="3">
        <v>4</v>
      </c>
      <c r="M274" s="3">
        <v>8</v>
      </c>
      <c r="N274" s="3">
        <v>8</v>
      </c>
      <c r="O274" s="3">
        <v>4</v>
      </c>
      <c r="P274" s="3">
        <v>4</v>
      </c>
      <c r="Q274" s="15">
        <f t="shared" si="23"/>
        <v>38</v>
      </c>
      <c r="R274" s="15">
        <f t="shared" si="24"/>
        <v>38</v>
      </c>
      <c r="S274" s="15">
        <f t="shared" si="25"/>
        <v>0</v>
      </c>
    </row>
    <row r="275" spans="1:19">
      <c r="A275" s="7" t="s">
        <v>1883</v>
      </c>
      <c r="B275" s="40" t="s">
        <v>5092</v>
      </c>
      <c r="C275" s="40" t="s">
        <v>5093</v>
      </c>
      <c r="D275" s="1" t="s">
        <v>1945</v>
      </c>
      <c r="E275" s="3">
        <v>9</v>
      </c>
      <c r="F275" s="3">
        <v>9</v>
      </c>
      <c r="G275" s="3">
        <v>4</v>
      </c>
      <c r="H275" s="3">
        <v>4</v>
      </c>
      <c r="I275" s="3">
        <v>9</v>
      </c>
      <c r="J275" s="3">
        <v>9</v>
      </c>
      <c r="K275" s="3">
        <v>4</v>
      </c>
      <c r="L275" s="3">
        <v>4</v>
      </c>
      <c r="M275" s="3">
        <v>8</v>
      </c>
      <c r="N275" s="3">
        <v>8</v>
      </c>
      <c r="O275" s="3">
        <v>4</v>
      </c>
      <c r="P275" s="3">
        <v>4</v>
      </c>
      <c r="Q275" s="15">
        <f t="shared" si="23"/>
        <v>38</v>
      </c>
      <c r="R275" s="15">
        <f t="shared" si="24"/>
        <v>38</v>
      </c>
      <c r="S275" s="15">
        <f t="shared" si="25"/>
        <v>0</v>
      </c>
    </row>
    <row r="276" spans="1:19">
      <c r="A276" s="14" t="s">
        <v>1884</v>
      </c>
      <c r="B276" s="40" t="s">
        <v>5094</v>
      </c>
      <c r="C276" s="40" t="s">
        <v>5095</v>
      </c>
      <c r="D276" s="1" t="s">
        <v>1945</v>
      </c>
      <c r="E276" s="3">
        <v>9</v>
      </c>
      <c r="F276" s="3">
        <v>9</v>
      </c>
      <c r="G276" s="3">
        <v>4</v>
      </c>
      <c r="H276" s="3">
        <v>4</v>
      </c>
      <c r="I276" s="3">
        <v>9</v>
      </c>
      <c r="J276" s="3">
        <v>9</v>
      </c>
      <c r="K276" s="3">
        <v>4</v>
      </c>
      <c r="L276" s="3">
        <v>4</v>
      </c>
      <c r="M276" s="3">
        <v>8</v>
      </c>
      <c r="N276" s="3">
        <v>8</v>
      </c>
      <c r="O276" s="3">
        <v>4</v>
      </c>
      <c r="P276" s="3">
        <v>4</v>
      </c>
      <c r="Q276" s="15">
        <f t="shared" si="23"/>
        <v>38</v>
      </c>
      <c r="R276" s="15">
        <f t="shared" si="24"/>
        <v>38</v>
      </c>
      <c r="S276" s="15">
        <f t="shared" si="25"/>
        <v>0</v>
      </c>
    </row>
    <row r="277" spans="1:19">
      <c r="A277" s="7" t="s">
        <v>1885</v>
      </c>
      <c r="B277" s="40" t="s">
        <v>5096</v>
      </c>
      <c r="C277" s="40" t="s">
        <v>5097</v>
      </c>
      <c r="D277" s="1" t="s">
        <v>1945</v>
      </c>
      <c r="E277" s="3">
        <v>9</v>
      </c>
      <c r="F277" s="3">
        <v>9</v>
      </c>
      <c r="G277" s="3">
        <v>4</v>
      </c>
      <c r="H277" s="3">
        <v>4</v>
      </c>
      <c r="I277" s="3">
        <v>9</v>
      </c>
      <c r="J277" s="3">
        <v>9</v>
      </c>
      <c r="K277" s="3">
        <v>4</v>
      </c>
      <c r="L277" s="3">
        <v>4</v>
      </c>
      <c r="M277" s="3">
        <v>8</v>
      </c>
      <c r="N277" s="3">
        <v>8</v>
      </c>
      <c r="O277" s="3">
        <v>4</v>
      </c>
      <c r="P277" s="3">
        <v>4</v>
      </c>
      <c r="Q277" s="15">
        <f t="shared" si="23"/>
        <v>38</v>
      </c>
      <c r="R277" s="15">
        <f t="shared" si="24"/>
        <v>38</v>
      </c>
      <c r="S277" s="15">
        <f t="shared" si="25"/>
        <v>0</v>
      </c>
    </row>
    <row r="278" spans="1:19">
      <c r="A278" s="55" t="s">
        <v>1886</v>
      </c>
      <c r="B278" s="40" t="s">
        <v>5098</v>
      </c>
      <c r="C278" s="40" t="s">
        <v>357</v>
      </c>
      <c r="D278" s="1" t="s">
        <v>1945</v>
      </c>
      <c r="E278" s="3">
        <v>9</v>
      </c>
      <c r="F278" s="3">
        <v>9</v>
      </c>
      <c r="G278" s="3">
        <v>4</v>
      </c>
      <c r="H278" s="3">
        <v>4</v>
      </c>
      <c r="I278" s="3">
        <v>9</v>
      </c>
      <c r="J278" s="3">
        <v>9</v>
      </c>
      <c r="K278" s="3">
        <v>4</v>
      </c>
      <c r="L278" s="3">
        <v>4</v>
      </c>
      <c r="M278" s="3">
        <v>8</v>
      </c>
      <c r="N278" s="3">
        <v>8</v>
      </c>
      <c r="O278" s="3">
        <v>4</v>
      </c>
      <c r="P278" s="3">
        <v>4</v>
      </c>
      <c r="Q278" s="15">
        <f t="shared" si="23"/>
        <v>38</v>
      </c>
      <c r="R278" s="15">
        <f t="shared" si="24"/>
        <v>38</v>
      </c>
      <c r="S278" s="15">
        <f t="shared" si="25"/>
        <v>0</v>
      </c>
    </row>
    <row r="279" spans="1:19">
      <c r="A279" s="7" t="s">
        <v>1887</v>
      </c>
      <c r="B279" s="40" t="s">
        <v>5099</v>
      </c>
      <c r="C279" s="40" t="s">
        <v>333</v>
      </c>
      <c r="D279" s="1" t="s">
        <v>1945</v>
      </c>
      <c r="E279" s="3">
        <v>9</v>
      </c>
      <c r="F279" s="3">
        <v>9</v>
      </c>
      <c r="G279" s="3">
        <v>4</v>
      </c>
      <c r="H279" s="3">
        <v>4</v>
      </c>
      <c r="I279" s="3">
        <v>9</v>
      </c>
      <c r="J279" s="3">
        <v>9</v>
      </c>
      <c r="K279" s="3">
        <v>4</v>
      </c>
      <c r="L279" s="3">
        <v>4</v>
      </c>
      <c r="M279" s="3">
        <v>8</v>
      </c>
      <c r="N279" s="3">
        <v>8</v>
      </c>
      <c r="O279" s="3">
        <v>4</v>
      </c>
      <c r="P279" s="3">
        <v>4</v>
      </c>
      <c r="Q279" s="15">
        <f t="shared" si="23"/>
        <v>38</v>
      </c>
      <c r="R279" s="15">
        <f t="shared" si="24"/>
        <v>38</v>
      </c>
      <c r="S279" s="15">
        <f t="shared" si="25"/>
        <v>0</v>
      </c>
    </row>
    <row r="280" spans="1:19">
      <c r="A280" s="14" t="s">
        <v>1888</v>
      </c>
      <c r="B280" s="40" t="s">
        <v>5100</v>
      </c>
      <c r="C280" s="40" t="s">
        <v>2713</v>
      </c>
      <c r="D280" s="1" t="s">
        <v>1945</v>
      </c>
      <c r="E280" s="3">
        <v>9</v>
      </c>
      <c r="F280" s="3">
        <v>9</v>
      </c>
      <c r="G280" s="3">
        <v>4</v>
      </c>
      <c r="H280" s="3">
        <v>4</v>
      </c>
      <c r="I280" s="3">
        <v>9</v>
      </c>
      <c r="J280" s="3">
        <v>9</v>
      </c>
      <c r="K280" s="3">
        <v>4</v>
      </c>
      <c r="L280" s="3">
        <v>4</v>
      </c>
      <c r="M280" s="3">
        <v>8</v>
      </c>
      <c r="N280" s="3">
        <v>8</v>
      </c>
      <c r="O280" s="3">
        <v>4</v>
      </c>
      <c r="P280" s="3">
        <v>4</v>
      </c>
      <c r="Q280" s="15">
        <f t="shared" si="23"/>
        <v>38</v>
      </c>
      <c r="R280" s="15">
        <f t="shared" si="24"/>
        <v>38</v>
      </c>
      <c r="S280" s="15">
        <f t="shared" si="25"/>
        <v>0</v>
      </c>
    </row>
    <row r="281" spans="1:19">
      <c r="A281" s="7" t="s">
        <v>1889</v>
      </c>
      <c r="B281" s="40" t="s">
        <v>5101</v>
      </c>
      <c r="C281" s="40" t="s">
        <v>5102</v>
      </c>
      <c r="D281" s="1" t="s">
        <v>1945</v>
      </c>
      <c r="E281" s="3">
        <v>9</v>
      </c>
      <c r="F281" s="3">
        <v>9</v>
      </c>
      <c r="G281" s="3">
        <v>4</v>
      </c>
      <c r="H281" s="3">
        <v>4</v>
      </c>
      <c r="I281" s="3">
        <v>9</v>
      </c>
      <c r="J281" s="3">
        <v>9</v>
      </c>
      <c r="K281" s="3">
        <v>4</v>
      </c>
      <c r="L281" s="3">
        <v>4</v>
      </c>
      <c r="M281" s="3">
        <v>8</v>
      </c>
      <c r="N281" s="3">
        <v>8</v>
      </c>
      <c r="O281" s="3">
        <v>4</v>
      </c>
      <c r="P281" s="3">
        <v>4</v>
      </c>
      <c r="Q281" s="15">
        <f t="shared" si="23"/>
        <v>38</v>
      </c>
      <c r="R281" s="15">
        <f t="shared" si="24"/>
        <v>38</v>
      </c>
      <c r="S281" s="15">
        <f t="shared" si="25"/>
        <v>0</v>
      </c>
    </row>
    <row r="282" spans="1:19">
      <c r="A282" s="14" t="s">
        <v>1890</v>
      </c>
      <c r="B282" s="40" t="s">
        <v>5103</v>
      </c>
      <c r="C282" s="40" t="s">
        <v>320</v>
      </c>
      <c r="D282" s="1" t="s">
        <v>1945</v>
      </c>
      <c r="E282" s="3">
        <v>9</v>
      </c>
      <c r="F282" s="3">
        <v>9</v>
      </c>
      <c r="G282" s="3">
        <v>4</v>
      </c>
      <c r="H282" s="3">
        <v>4</v>
      </c>
      <c r="I282" s="3">
        <v>9</v>
      </c>
      <c r="J282" s="3">
        <v>9</v>
      </c>
      <c r="K282" s="3">
        <v>4</v>
      </c>
      <c r="L282" s="3">
        <v>4</v>
      </c>
      <c r="M282" s="3">
        <v>8</v>
      </c>
      <c r="N282" s="3">
        <v>8</v>
      </c>
      <c r="O282" s="3">
        <v>4</v>
      </c>
      <c r="P282" s="3">
        <v>4</v>
      </c>
      <c r="Q282" s="15">
        <f t="shared" si="23"/>
        <v>38</v>
      </c>
      <c r="R282" s="15">
        <f t="shared" si="24"/>
        <v>38</v>
      </c>
      <c r="S282" s="15">
        <f t="shared" si="25"/>
        <v>0</v>
      </c>
    </row>
    <row r="283" spans="1:19">
      <c r="A283" s="7" t="s">
        <v>1891</v>
      </c>
      <c r="B283" s="40" t="s">
        <v>5104</v>
      </c>
      <c r="C283" s="40" t="s">
        <v>320</v>
      </c>
      <c r="D283" s="1" t="s">
        <v>1945</v>
      </c>
      <c r="E283" s="3">
        <v>9</v>
      </c>
      <c r="F283" s="3">
        <v>9</v>
      </c>
      <c r="G283" s="3">
        <v>4</v>
      </c>
      <c r="H283" s="3">
        <v>4</v>
      </c>
      <c r="I283" s="3">
        <v>9</v>
      </c>
      <c r="J283" s="3">
        <v>9</v>
      </c>
      <c r="K283" s="3">
        <v>4</v>
      </c>
      <c r="L283" s="3">
        <v>4</v>
      </c>
      <c r="M283" s="3">
        <v>8</v>
      </c>
      <c r="N283" s="3">
        <v>8</v>
      </c>
      <c r="O283" s="3">
        <v>4</v>
      </c>
      <c r="P283" s="3">
        <v>4</v>
      </c>
      <c r="Q283" s="15">
        <f t="shared" si="23"/>
        <v>38</v>
      </c>
      <c r="R283" s="15">
        <f t="shared" si="24"/>
        <v>38</v>
      </c>
      <c r="S283" s="15">
        <f t="shared" si="25"/>
        <v>0</v>
      </c>
    </row>
    <row r="284" spans="1:19">
      <c r="A284" s="14" t="s">
        <v>1892</v>
      </c>
      <c r="B284" s="40" t="s">
        <v>5105</v>
      </c>
      <c r="C284" s="40" t="s">
        <v>5106</v>
      </c>
      <c r="D284" s="1" t="s">
        <v>1945</v>
      </c>
      <c r="E284" s="3">
        <v>9</v>
      </c>
      <c r="F284" s="3">
        <v>9</v>
      </c>
      <c r="G284" s="3">
        <v>4</v>
      </c>
      <c r="H284" s="3">
        <v>4</v>
      </c>
      <c r="I284" s="3">
        <v>9</v>
      </c>
      <c r="J284" s="3">
        <v>9</v>
      </c>
      <c r="K284" s="3">
        <v>4</v>
      </c>
      <c r="L284" s="3">
        <v>4</v>
      </c>
      <c r="M284" s="3">
        <v>8</v>
      </c>
      <c r="N284" s="3">
        <v>8</v>
      </c>
      <c r="O284" s="3">
        <v>4</v>
      </c>
      <c r="P284" s="3">
        <v>4</v>
      </c>
      <c r="Q284" s="15">
        <f t="shared" si="23"/>
        <v>38</v>
      </c>
      <c r="R284" s="15">
        <f t="shared" si="24"/>
        <v>38</v>
      </c>
      <c r="S284" s="15">
        <f t="shared" si="25"/>
        <v>0</v>
      </c>
    </row>
    <row r="285" spans="1:19">
      <c r="A285" s="7" t="s">
        <v>1893</v>
      </c>
      <c r="B285" s="40" t="s">
        <v>5107</v>
      </c>
      <c r="C285" s="40" t="s">
        <v>5108</v>
      </c>
      <c r="D285" s="1" t="s">
        <v>1945</v>
      </c>
      <c r="E285" s="3">
        <v>9</v>
      </c>
      <c r="F285" s="3">
        <v>9</v>
      </c>
      <c r="G285" s="3">
        <v>4</v>
      </c>
      <c r="H285" s="3">
        <v>4</v>
      </c>
      <c r="I285" s="3">
        <v>9</v>
      </c>
      <c r="J285" s="3">
        <v>9</v>
      </c>
      <c r="K285" s="3">
        <v>4</v>
      </c>
      <c r="L285" s="3">
        <v>4</v>
      </c>
      <c r="M285" s="3">
        <v>8</v>
      </c>
      <c r="N285" s="3">
        <v>8</v>
      </c>
      <c r="O285" s="3">
        <v>4</v>
      </c>
      <c r="P285" s="3">
        <v>4</v>
      </c>
      <c r="Q285" s="15">
        <f t="shared" si="23"/>
        <v>38</v>
      </c>
      <c r="R285" s="15">
        <f t="shared" si="24"/>
        <v>38</v>
      </c>
      <c r="S285" s="15">
        <f t="shared" si="25"/>
        <v>0</v>
      </c>
    </row>
    <row r="286" spans="1:19">
      <c r="A286" s="14" t="s">
        <v>1894</v>
      </c>
      <c r="B286" s="40" t="s">
        <v>5109</v>
      </c>
      <c r="C286" s="40" t="s">
        <v>307</v>
      </c>
      <c r="D286" s="1" t="s">
        <v>1945</v>
      </c>
      <c r="E286" s="3">
        <v>9</v>
      </c>
      <c r="F286" s="3">
        <v>9</v>
      </c>
      <c r="G286" s="3">
        <v>4</v>
      </c>
      <c r="H286" s="3">
        <v>4</v>
      </c>
      <c r="I286" s="3">
        <v>9</v>
      </c>
      <c r="J286" s="3">
        <v>9</v>
      </c>
      <c r="K286" s="3">
        <v>4</v>
      </c>
      <c r="L286" s="3">
        <v>4</v>
      </c>
      <c r="M286" s="3">
        <v>8</v>
      </c>
      <c r="N286" s="3">
        <v>8</v>
      </c>
      <c r="O286" s="3">
        <v>4</v>
      </c>
      <c r="P286" s="3">
        <v>4</v>
      </c>
      <c r="Q286" s="15">
        <f t="shared" si="23"/>
        <v>38</v>
      </c>
      <c r="R286" s="15">
        <f t="shared" si="24"/>
        <v>38</v>
      </c>
      <c r="S286" s="15">
        <f t="shared" si="25"/>
        <v>0</v>
      </c>
    </row>
    <row r="287" spans="1:19">
      <c r="A287" s="7" t="s">
        <v>1895</v>
      </c>
      <c r="B287" s="40" t="s">
        <v>5110</v>
      </c>
      <c r="C287" s="40" t="s">
        <v>5111</v>
      </c>
      <c r="D287" s="1" t="s">
        <v>1945</v>
      </c>
      <c r="E287" s="3">
        <v>9</v>
      </c>
      <c r="F287" s="3">
        <v>9</v>
      </c>
      <c r="G287" s="3">
        <v>4</v>
      </c>
      <c r="H287" s="3">
        <v>4</v>
      </c>
      <c r="I287" s="3">
        <v>9</v>
      </c>
      <c r="J287" s="3">
        <v>9</v>
      </c>
      <c r="K287" s="3">
        <v>4</v>
      </c>
      <c r="L287" s="3">
        <v>4</v>
      </c>
      <c r="M287" s="3">
        <v>8</v>
      </c>
      <c r="N287" s="3">
        <v>8</v>
      </c>
      <c r="O287" s="3">
        <v>4</v>
      </c>
      <c r="P287" s="3">
        <v>4</v>
      </c>
      <c r="Q287" s="15">
        <f t="shared" si="23"/>
        <v>38</v>
      </c>
      <c r="R287" s="15">
        <f t="shared" si="24"/>
        <v>38</v>
      </c>
      <c r="S287" s="15">
        <f t="shared" si="25"/>
        <v>0</v>
      </c>
    </row>
    <row r="288" spans="1:19">
      <c r="A288" s="14" t="s">
        <v>1896</v>
      </c>
      <c r="B288" s="40" t="s">
        <v>5112</v>
      </c>
      <c r="C288" s="40" t="s">
        <v>322</v>
      </c>
      <c r="D288" s="1" t="s">
        <v>1945</v>
      </c>
      <c r="E288" s="3">
        <v>9</v>
      </c>
      <c r="F288" s="3">
        <v>9</v>
      </c>
      <c r="G288" s="3">
        <v>4</v>
      </c>
      <c r="H288" s="3">
        <v>4</v>
      </c>
      <c r="I288" s="3">
        <v>9</v>
      </c>
      <c r="J288" s="3">
        <v>9</v>
      </c>
      <c r="K288" s="3">
        <v>4</v>
      </c>
      <c r="L288" s="3">
        <v>4</v>
      </c>
      <c r="M288" s="3">
        <v>8</v>
      </c>
      <c r="N288" s="3">
        <v>8</v>
      </c>
      <c r="O288" s="3">
        <v>4</v>
      </c>
      <c r="P288" s="3">
        <v>4</v>
      </c>
      <c r="Q288" s="15">
        <f t="shared" si="23"/>
        <v>38</v>
      </c>
      <c r="R288" s="15">
        <f t="shared" si="24"/>
        <v>38</v>
      </c>
      <c r="S288" s="15">
        <f t="shared" si="25"/>
        <v>0</v>
      </c>
    </row>
    <row r="289" spans="1:19">
      <c r="A289" s="7" t="s">
        <v>1897</v>
      </c>
      <c r="B289" s="40" t="s">
        <v>5113</v>
      </c>
      <c r="C289" s="40" t="s">
        <v>2815</v>
      </c>
      <c r="D289" s="1" t="s">
        <v>1945</v>
      </c>
      <c r="E289" s="3">
        <v>9</v>
      </c>
      <c r="F289" s="3">
        <v>9</v>
      </c>
      <c r="G289" s="3">
        <v>4</v>
      </c>
      <c r="H289" s="3">
        <v>4</v>
      </c>
      <c r="I289" s="3">
        <v>9</v>
      </c>
      <c r="J289" s="3">
        <v>9</v>
      </c>
      <c r="K289" s="3">
        <v>4</v>
      </c>
      <c r="L289" s="3">
        <v>4</v>
      </c>
      <c r="M289" s="3">
        <v>8</v>
      </c>
      <c r="N289" s="3">
        <v>8</v>
      </c>
      <c r="O289" s="3">
        <v>4</v>
      </c>
      <c r="P289" s="3">
        <v>4</v>
      </c>
      <c r="Q289" s="15">
        <f t="shared" si="23"/>
        <v>38</v>
      </c>
      <c r="R289" s="15">
        <f t="shared" si="24"/>
        <v>38</v>
      </c>
      <c r="S289" s="15">
        <f t="shared" si="25"/>
        <v>0</v>
      </c>
    </row>
    <row r="290" spans="1:19">
      <c r="A290" s="14" t="s">
        <v>1898</v>
      </c>
      <c r="B290" s="40" t="s">
        <v>5114</v>
      </c>
      <c r="C290" s="40" t="s">
        <v>379</v>
      </c>
      <c r="D290" s="1" t="s">
        <v>1945</v>
      </c>
      <c r="E290" s="3">
        <v>9</v>
      </c>
      <c r="F290" s="3">
        <v>9</v>
      </c>
      <c r="G290" s="3">
        <v>4</v>
      </c>
      <c r="H290" s="3">
        <v>4</v>
      </c>
      <c r="I290" s="3">
        <v>9</v>
      </c>
      <c r="J290" s="3">
        <v>9</v>
      </c>
      <c r="K290" s="3">
        <v>4</v>
      </c>
      <c r="L290" s="3">
        <v>4</v>
      </c>
      <c r="M290" s="3">
        <v>8</v>
      </c>
      <c r="N290" s="3">
        <v>8</v>
      </c>
      <c r="O290" s="3">
        <v>4</v>
      </c>
      <c r="P290" s="3">
        <v>4</v>
      </c>
      <c r="Q290" s="15">
        <f t="shared" si="23"/>
        <v>38</v>
      </c>
      <c r="R290" s="15">
        <f t="shared" si="24"/>
        <v>38</v>
      </c>
      <c r="S290" s="15">
        <f t="shared" si="25"/>
        <v>0</v>
      </c>
    </row>
    <row r="291" spans="1:19">
      <c r="A291" s="7" t="s">
        <v>1899</v>
      </c>
      <c r="B291" s="40" t="s">
        <v>5115</v>
      </c>
      <c r="C291" s="40" t="s">
        <v>5116</v>
      </c>
      <c r="D291" s="1" t="s">
        <v>1945</v>
      </c>
      <c r="E291" s="3">
        <v>9</v>
      </c>
      <c r="F291" s="3">
        <v>9</v>
      </c>
      <c r="G291" s="3">
        <v>4</v>
      </c>
      <c r="H291" s="3">
        <v>4</v>
      </c>
      <c r="I291" s="3">
        <v>9</v>
      </c>
      <c r="J291" s="3">
        <v>9</v>
      </c>
      <c r="K291" s="3">
        <v>4</v>
      </c>
      <c r="L291" s="3">
        <v>4</v>
      </c>
      <c r="M291" s="3">
        <v>8</v>
      </c>
      <c r="N291" s="3">
        <v>8</v>
      </c>
      <c r="O291" s="3">
        <v>4</v>
      </c>
      <c r="P291" s="3">
        <v>4</v>
      </c>
      <c r="Q291" s="15">
        <f t="shared" si="23"/>
        <v>38</v>
      </c>
      <c r="R291" s="15">
        <f t="shared" si="24"/>
        <v>38</v>
      </c>
      <c r="S291" s="15">
        <f t="shared" si="25"/>
        <v>0</v>
      </c>
    </row>
    <row r="292" spans="1:19">
      <c r="A292" s="14" t="s">
        <v>1900</v>
      </c>
      <c r="B292" s="40" t="s">
        <v>5117</v>
      </c>
      <c r="C292" s="40" t="s">
        <v>2405</v>
      </c>
      <c r="D292" s="1" t="s">
        <v>1945</v>
      </c>
      <c r="E292" s="3">
        <v>9</v>
      </c>
      <c r="F292" s="3">
        <v>9</v>
      </c>
      <c r="G292" s="3">
        <v>4</v>
      </c>
      <c r="H292" s="3">
        <v>4</v>
      </c>
      <c r="I292" s="3">
        <v>9</v>
      </c>
      <c r="J292" s="3">
        <v>9</v>
      </c>
      <c r="K292" s="3">
        <v>4</v>
      </c>
      <c r="L292" s="3">
        <v>4</v>
      </c>
      <c r="M292" s="3">
        <v>8</v>
      </c>
      <c r="N292" s="3">
        <v>8</v>
      </c>
      <c r="O292" s="3">
        <v>4</v>
      </c>
      <c r="P292" s="3">
        <v>4</v>
      </c>
      <c r="Q292" s="15">
        <f t="shared" ref="Q292:Q323" si="26">SUM(E292,G292,I292,K292,M292,O292)</f>
        <v>38</v>
      </c>
      <c r="R292" s="15">
        <f t="shared" si="24"/>
        <v>38</v>
      </c>
      <c r="S292" s="15">
        <f t="shared" si="25"/>
        <v>0</v>
      </c>
    </row>
    <row r="293" spans="1:19">
      <c r="A293" s="7" t="s">
        <v>1901</v>
      </c>
      <c r="B293" s="40" t="s">
        <v>5118</v>
      </c>
      <c r="C293" s="40" t="s">
        <v>2641</v>
      </c>
      <c r="D293" s="1" t="s">
        <v>1945</v>
      </c>
      <c r="E293" s="3">
        <v>9</v>
      </c>
      <c r="F293" s="3">
        <v>9</v>
      </c>
      <c r="G293" s="3">
        <v>4</v>
      </c>
      <c r="H293" s="3">
        <v>4</v>
      </c>
      <c r="I293" s="3">
        <v>9</v>
      </c>
      <c r="J293" s="3">
        <v>9</v>
      </c>
      <c r="K293" s="3">
        <v>4</v>
      </c>
      <c r="L293" s="3">
        <v>4</v>
      </c>
      <c r="M293" s="3">
        <v>8</v>
      </c>
      <c r="N293" s="3">
        <v>8</v>
      </c>
      <c r="O293" s="3">
        <v>4</v>
      </c>
      <c r="P293" s="3">
        <v>4</v>
      </c>
      <c r="Q293" s="15">
        <f t="shared" si="26"/>
        <v>38</v>
      </c>
      <c r="R293" s="15">
        <f t="shared" si="24"/>
        <v>38</v>
      </c>
      <c r="S293" s="15">
        <f t="shared" si="25"/>
        <v>0</v>
      </c>
    </row>
    <row r="294" spans="1:19">
      <c r="A294" s="14" t="s">
        <v>1902</v>
      </c>
      <c r="B294" s="40" t="s">
        <v>5119</v>
      </c>
      <c r="C294" s="40" t="s">
        <v>262</v>
      </c>
      <c r="D294" s="1" t="s">
        <v>1945</v>
      </c>
      <c r="E294" s="3">
        <v>9</v>
      </c>
      <c r="F294" s="3">
        <v>9</v>
      </c>
      <c r="G294" s="3">
        <v>4</v>
      </c>
      <c r="H294" s="3">
        <v>4</v>
      </c>
      <c r="I294" s="3">
        <v>9</v>
      </c>
      <c r="J294" s="3">
        <v>9</v>
      </c>
      <c r="K294" s="3">
        <v>4</v>
      </c>
      <c r="L294" s="3">
        <v>4</v>
      </c>
      <c r="M294" s="3">
        <v>8</v>
      </c>
      <c r="N294" s="3">
        <v>8</v>
      </c>
      <c r="O294" s="3">
        <v>4</v>
      </c>
      <c r="P294" s="3">
        <v>4</v>
      </c>
      <c r="Q294" s="15">
        <f t="shared" si="26"/>
        <v>38</v>
      </c>
      <c r="R294" s="15">
        <f t="shared" si="24"/>
        <v>38</v>
      </c>
      <c r="S294" s="15">
        <f t="shared" si="25"/>
        <v>0</v>
      </c>
    </row>
    <row r="295" spans="1:19">
      <c r="A295" s="7" t="s">
        <v>1903</v>
      </c>
      <c r="B295" s="40" t="s">
        <v>5120</v>
      </c>
      <c r="C295" s="40" t="s">
        <v>5121</v>
      </c>
      <c r="D295" s="1" t="s">
        <v>1945</v>
      </c>
      <c r="E295" s="3">
        <v>9</v>
      </c>
      <c r="F295" s="3">
        <v>9</v>
      </c>
      <c r="G295" s="3">
        <v>4</v>
      </c>
      <c r="H295" s="3">
        <v>4</v>
      </c>
      <c r="I295" s="3">
        <v>9</v>
      </c>
      <c r="J295" s="3">
        <v>9</v>
      </c>
      <c r="K295" s="3">
        <v>4</v>
      </c>
      <c r="L295" s="3">
        <v>4</v>
      </c>
      <c r="M295" s="3">
        <v>8</v>
      </c>
      <c r="N295" s="3">
        <v>8</v>
      </c>
      <c r="O295" s="3">
        <v>4</v>
      </c>
      <c r="P295" s="3">
        <v>4</v>
      </c>
      <c r="Q295" s="15">
        <f t="shared" si="26"/>
        <v>38</v>
      </c>
      <c r="R295" s="15">
        <f t="shared" si="24"/>
        <v>38</v>
      </c>
      <c r="S295" s="15">
        <f t="shared" si="25"/>
        <v>0</v>
      </c>
    </row>
    <row r="296" spans="1:19">
      <c r="A296" s="14" t="s">
        <v>1904</v>
      </c>
      <c r="B296" s="40" t="s">
        <v>5122</v>
      </c>
      <c r="C296" s="40" t="s">
        <v>5123</v>
      </c>
      <c r="D296" s="1" t="s">
        <v>1945</v>
      </c>
      <c r="E296" s="3">
        <v>9</v>
      </c>
      <c r="F296" s="3">
        <v>9</v>
      </c>
      <c r="G296" s="3">
        <v>4</v>
      </c>
      <c r="H296" s="3">
        <v>4</v>
      </c>
      <c r="I296" s="3">
        <v>9</v>
      </c>
      <c r="J296" s="3">
        <v>9</v>
      </c>
      <c r="K296" s="3">
        <v>4</v>
      </c>
      <c r="L296" s="3">
        <v>4</v>
      </c>
      <c r="M296" s="3">
        <v>8</v>
      </c>
      <c r="N296" s="3">
        <v>8</v>
      </c>
      <c r="O296" s="3">
        <v>4</v>
      </c>
      <c r="P296" s="3">
        <v>4</v>
      </c>
      <c r="Q296" s="15">
        <f t="shared" si="26"/>
        <v>38</v>
      </c>
      <c r="R296" s="15">
        <f t="shared" si="24"/>
        <v>38</v>
      </c>
      <c r="S296" s="15">
        <f t="shared" si="25"/>
        <v>0</v>
      </c>
    </row>
    <row r="297" spans="1:19">
      <c r="A297" s="7" t="s">
        <v>1905</v>
      </c>
      <c r="B297" s="40" t="s">
        <v>5124</v>
      </c>
      <c r="C297" s="40" t="s">
        <v>289</v>
      </c>
      <c r="D297" s="1" t="s">
        <v>1945</v>
      </c>
      <c r="E297" s="3">
        <v>9</v>
      </c>
      <c r="F297" s="3">
        <v>9</v>
      </c>
      <c r="G297" s="3">
        <v>4</v>
      </c>
      <c r="H297" s="3">
        <v>4</v>
      </c>
      <c r="I297" s="3">
        <v>9</v>
      </c>
      <c r="J297" s="3">
        <v>9</v>
      </c>
      <c r="K297" s="3">
        <v>4</v>
      </c>
      <c r="L297" s="3">
        <v>4</v>
      </c>
      <c r="M297" s="3">
        <v>8</v>
      </c>
      <c r="N297" s="3">
        <v>8</v>
      </c>
      <c r="O297" s="3">
        <v>4</v>
      </c>
      <c r="P297" s="3">
        <v>4</v>
      </c>
      <c r="Q297" s="15">
        <f t="shared" si="26"/>
        <v>38</v>
      </c>
      <c r="R297" s="15">
        <f t="shared" si="24"/>
        <v>38</v>
      </c>
      <c r="S297" s="15">
        <f t="shared" si="25"/>
        <v>0</v>
      </c>
    </row>
    <row r="298" spans="1:19">
      <c r="A298" s="14" t="s">
        <v>1906</v>
      </c>
      <c r="B298" s="40" t="s">
        <v>5125</v>
      </c>
      <c r="C298" s="40" t="s">
        <v>5126</v>
      </c>
      <c r="D298" s="1" t="s">
        <v>1945</v>
      </c>
      <c r="E298" s="3">
        <v>9</v>
      </c>
      <c r="F298" s="3">
        <v>9</v>
      </c>
      <c r="G298" s="3">
        <v>4</v>
      </c>
      <c r="H298" s="3">
        <v>4</v>
      </c>
      <c r="I298" s="3">
        <v>9</v>
      </c>
      <c r="J298" s="3">
        <v>9</v>
      </c>
      <c r="K298" s="3">
        <v>4</v>
      </c>
      <c r="L298" s="3">
        <v>4</v>
      </c>
      <c r="M298" s="3">
        <v>8</v>
      </c>
      <c r="N298" s="3">
        <v>8</v>
      </c>
      <c r="O298" s="3">
        <v>4</v>
      </c>
      <c r="P298" s="3">
        <v>4</v>
      </c>
      <c r="Q298" s="15">
        <f t="shared" si="26"/>
        <v>38</v>
      </c>
      <c r="R298" s="15">
        <f t="shared" si="24"/>
        <v>38</v>
      </c>
      <c r="S298" s="15">
        <f t="shared" si="25"/>
        <v>0</v>
      </c>
    </row>
    <row r="299" spans="1:19">
      <c r="A299" s="7" t="s">
        <v>1907</v>
      </c>
      <c r="B299" s="40" t="s">
        <v>5127</v>
      </c>
      <c r="C299" s="40" t="s">
        <v>3200</v>
      </c>
      <c r="D299" s="1" t="s">
        <v>1945</v>
      </c>
      <c r="E299" s="3">
        <v>9</v>
      </c>
      <c r="F299" s="3">
        <v>9</v>
      </c>
      <c r="G299" s="3">
        <v>4</v>
      </c>
      <c r="H299" s="3">
        <v>4</v>
      </c>
      <c r="I299" s="3">
        <v>9</v>
      </c>
      <c r="J299" s="3">
        <v>9</v>
      </c>
      <c r="K299" s="3">
        <v>4</v>
      </c>
      <c r="L299" s="3">
        <v>4</v>
      </c>
      <c r="M299" s="3">
        <v>8</v>
      </c>
      <c r="N299" s="3">
        <v>8</v>
      </c>
      <c r="O299" s="3">
        <v>4</v>
      </c>
      <c r="P299" s="3">
        <v>4</v>
      </c>
      <c r="Q299" s="15">
        <f t="shared" si="26"/>
        <v>38</v>
      </c>
      <c r="R299" s="15">
        <f t="shared" si="24"/>
        <v>38</v>
      </c>
      <c r="S299" s="15">
        <f t="shared" si="25"/>
        <v>0</v>
      </c>
    </row>
    <row r="300" spans="1:19">
      <c r="A300" s="14" t="s">
        <v>1908</v>
      </c>
      <c r="B300" s="40" t="s">
        <v>5128</v>
      </c>
      <c r="C300" s="40" t="s">
        <v>5129</v>
      </c>
      <c r="D300" s="1" t="s">
        <v>1945</v>
      </c>
      <c r="E300" s="3">
        <v>9</v>
      </c>
      <c r="F300" s="3">
        <v>9</v>
      </c>
      <c r="G300" s="3">
        <v>4</v>
      </c>
      <c r="H300" s="3">
        <v>4</v>
      </c>
      <c r="I300" s="3">
        <v>9</v>
      </c>
      <c r="J300" s="3">
        <v>9</v>
      </c>
      <c r="K300" s="3">
        <v>4</v>
      </c>
      <c r="L300" s="3">
        <v>4</v>
      </c>
      <c r="M300" s="3">
        <v>8</v>
      </c>
      <c r="N300" s="3">
        <v>8</v>
      </c>
      <c r="O300" s="3">
        <v>4</v>
      </c>
      <c r="P300" s="3">
        <v>4</v>
      </c>
      <c r="Q300" s="15">
        <f t="shared" si="26"/>
        <v>38</v>
      </c>
      <c r="R300" s="15">
        <f t="shared" si="24"/>
        <v>38</v>
      </c>
      <c r="S300" s="15">
        <f t="shared" si="25"/>
        <v>0</v>
      </c>
    </row>
    <row r="301" spans="1:19">
      <c r="A301" s="7" t="s">
        <v>1909</v>
      </c>
      <c r="B301" s="40" t="s">
        <v>5130</v>
      </c>
      <c r="C301" s="40" t="s">
        <v>2900</v>
      </c>
      <c r="D301" s="1" t="s">
        <v>1945</v>
      </c>
      <c r="E301" s="3">
        <v>9</v>
      </c>
      <c r="F301" s="3">
        <v>9</v>
      </c>
      <c r="G301" s="3">
        <v>4</v>
      </c>
      <c r="H301" s="3">
        <v>4</v>
      </c>
      <c r="I301" s="3">
        <v>9</v>
      </c>
      <c r="J301" s="3">
        <v>9</v>
      </c>
      <c r="K301" s="3">
        <v>4</v>
      </c>
      <c r="L301" s="3">
        <v>4</v>
      </c>
      <c r="M301" s="3">
        <v>8</v>
      </c>
      <c r="N301" s="3">
        <v>8</v>
      </c>
      <c r="O301" s="3">
        <v>4</v>
      </c>
      <c r="P301" s="3">
        <v>4</v>
      </c>
      <c r="Q301" s="15">
        <f t="shared" si="26"/>
        <v>38</v>
      </c>
      <c r="R301" s="15">
        <f t="shared" si="24"/>
        <v>38</v>
      </c>
      <c r="S301" s="15">
        <f t="shared" si="25"/>
        <v>0</v>
      </c>
    </row>
    <row r="302" spans="1:19">
      <c r="A302" s="14" t="s">
        <v>1910</v>
      </c>
      <c r="B302" s="40" t="s">
        <v>5131</v>
      </c>
      <c r="C302" s="40" t="s">
        <v>4258</v>
      </c>
      <c r="D302" s="1" t="s">
        <v>1945</v>
      </c>
      <c r="E302" s="3">
        <v>9</v>
      </c>
      <c r="F302" s="3">
        <v>9</v>
      </c>
      <c r="G302" s="3">
        <v>4</v>
      </c>
      <c r="H302" s="3">
        <v>4</v>
      </c>
      <c r="I302" s="3">
        <v>9</v>
      </c>
      <c r="J302" s="3">
        <v>9</v>
      </c>
      <c r="K302" s="3">
        <v>4</v>
      </c>
      <c r="L302" s="3">
        <v>4</v>
      </c>
      <c r="M302" s="3">
        <v>8</v>
      </c>
      <c r="N302" s="3">
        <v>8</v>
      </c>
      <c r="O302" s="3">
        <v>4</v>
      </c>
      <c r="P302" s="3">
        <v>4</v>
      </c>
      <c r="Q302" s="15">
        <f t="shared" si="26"/>
        <v>38</v>
      </c>
      <c r="R302" s="15">
        <f t="shared" si="24"/>
        <v>38</v>
      </c>
      <c r="S302" s="15">
        <f t="shared" si="25"/>
        <v>0</v>
      </c>
    </row>
    <row r="303" spans="1:19">
      <c r="A303" s="7" t="s">
        <v>1911</v>
      </c>
      <c r="B303" s="40" t="s">
        <v>5132</v>
      </c>
      <c r="C303" s="40" t="s">
        <v>4727</v>
      </c>
      <c r="D303" s="1" t="s">
        <v>1945</v>
      </c>
      <c r="E303" s="3">
        <v>9</v>
      </c>
      <c r="F303" s="3">
        <v>9</v>
      </c>
      <c r="G303" s="3">
        <v>4</v>
      </c>
      <c r="H303" s="3">
        <v>4</v>
      </c>
      <c r="I303" s="3">
        <v>9</v>
      </c>
      <c r="J303" s="3">
        <v>9</v>
      </c>
      <c r="K303" s="3">
        <v>4</v>
      </c>
      <c r="L303" s="3">
        <v>4</v>
      </c>
      <c r="M303" s="3">
        <v>8</v>
      </c>
      <c r="N303" s="3">
        <v>8</v>
      </c>
      <c r="O303" s="3">
        <v>4</v>
      </c>
      <c r="P303" s="3">
        <v>4</v>
      </c>
      <c r="Q303" s="15">
        <f t="shared" si="26"/>
        <v>38</v>
      </c>
      <c r="R303" s="15">
        <f t="shared" si="24"/>
        <v>38</v>
      </c>
      <c r="S303" s="15">
        <f t="shared" si="25"/>
        <v>0</v>
      </c>
    </row>
    <row r="304" spans="1:19">
      <c r="A304" s="14" t="s">
        <v>1912</v>
      </c>
      <c r="B304" s="40" t="s">
        <v>5133</v>
      </c>
      <c r="C304" s="40" t="s">
        <v>257</v>
      </c>
      <c r="D304" s="1" t="s">
        <v>1945</v>
      </c>
      <c r="E304" s="3">
        <v>9</v>
      </c>
      <c r="F304" s="3">
        <v>9</v>
      </c>
      <c r="G304" s="3">
        <v>4</v>
      </c>
      <c r="H304" s="3">
        <v>4</v>
      </c>
      <c r="I304" s="3">
        <v>9</v>
      </c>
      <c r="J304" s="3">
        <v>9</v>
      </c>
      <c r="K304" s="3">
        <v>4</v>
      </c>
      <c r="L304" s="3">
        <v>4</v>
      </c>
      <c r="M304" s="3">
        <v>8</v>
      </c>
      <c r="N304" s="3">
        <v>8</v>
      </c>
      <c r="O304" s="3">
        <v>4</v>
      </c>
      <c r="P304" s="3">
        <v>4</v>
      </c>
      <c r="Q304" s="15">
        <f t="shared" si="26"/>
        <v>38</v>
      </c>
      <c r="R304" s="15">
        <f t="shared" si="24"/>
        <v>38</v>
      </c>
      <c r="S304" s="15">
        <f t="shared" si="25"/>
        <v>0</v>
      </c>
    </row>
    <row r="305" spans="1:19">
      <c r="A305" s="7" t="s">
        <v>1913</v>
      </c>
      <c r="B305" s="40" t="s">
        <v>5134</v>
      </c>
      <c r="C305" s="40" t="s">
        <v>378</v>
      </c>
      <c r="D305" s="1" t="s">
        <v>1945</v>
      </c>
      <c r="E305" s="3">
        <v>9</v>
      </c>
      <c r="F305" s="3">
        <v>9</v>
      </c>
      <c r="G305" s="3">
        <v>4</v>
      </c>
      <c r="H305" s="3">
        <v>4</v>
      </c>
      <c r="I305" s="3">
        <v>9</v>
      </c>
      <c r="J305" s="3">
        <v>9</v>
      </c>
      <c r="K305" s="3">
        <v>4</v>
      </c>
      <c r="L305" s="3">
        <v>4</v>
      </c>
      <c r="M305" s="3">
        <v>8</v>
      </c>
      <c r="N305" s="3">
        <v>8</v>
      </c>
      <c r="O305" s="3">
        <v>4</v>
      </c>
      <c r="P305" s="3">
        <v>4</v>
      </c>
      <c r="Q305" s="15">
        <f t="shared" si="26"/>
        <v>38</v>
      </c>
      <c r="R305" s="15">
        <f t="shared" si="24"/>
        <v>38</v>
      </c>
      <c r="S305" s="15">
        <f t="shared" si="25"/>
        <v>0</v>
      </c>
    </row>
    <row r="306" spans="1:19">
      <c r="A306" s="14" t="s">
        <v>1914</v>
      </c>
      <c r="B306" s="40" t="s">
        <v>5135</v>
      </c>
      <c r="C306" s="40" t="s">
        <v>378</v>
      </c>
      <c r="D306" s="1" t="s">
        <v>1945</v>
      </c>
      <c r="E306" s="3">
        <v>9</v>
      </c>
      <c r="F306" s="3">
        <v>9</v>
      </c>
      <c r="G306" s="3">
        <v>4</v>
      </c>
      <c r="H306" s="3">
        <v>4</v>
      </c>
      <c r="I306" s="3">
        <v>9</v>
      </c>
      <c r="J306" s="3">
        <v>9</v>
      </c>
      <c r="K306" s="3">
        <v>4</v>
      </c>
      <c r="L306" s="3">
        <v>4</v>
      </c>
      <c r="M306" s="3">
        <v>8</v>
      </c>
      <c r="N306" s="3">
        <v>8</v>
      </c>
      <c r="O306" s="3">
        <v>4</v>
      </c>
      <c r="P306" s="3">
        <v>4</v>
      </c>
      <c r="Q306" s="15">
        <f t="shared" si="26"/>
        <v>38</v>
      </c>
      <c r="R306" s="15">
        <f t="shared" si="24"/>
        <v>38</v>
      </c>
      <c r="S306" s="15">
        <f t="shared" si="25"/>
        <v>0</v>
      </c>
    </row>
    <row r="307" spans="1:19">
      <c r="A307" s="7" t="s">
        <v>1915</v>
      </c>
      <c r="B307" s="40" t="s">
        <v>5136</v>
      </c>
      <c r="C307" s="40" t="s">
        <v>5137</v>
      </c>
      <c r="D307" s="1" t="s">
        <v>1945</v>
      </c>
      <c r="E307" s="3">
        <v>9</v>
      </c>
      <c r="F307" s="3">
        <v>9</v>
      </c>
      <c r="G307" s="3">
        <v>4</v>
      </c>
      <c r="H307" s="3">
        <v>4</v>
      </c>
      <c r="I307" s="3">
        <v>9</v>
      </c>
      <c r="J307" s="3">
        <v>9</v>
      </c>
      <c r="K307" s="3">
        <v>4</v>
      </c>
      <c r="L307" s="3">
        <v>4</v>
      </c>
      <c r="M307" s="3">
        <v>8</v>
      </c>
      <c r="N307" s="3">
        <v>8</v>
      </c>
      <c r="O307" s="3">
        <v>4</v>
      </c>
      <c r="P307" s="3">
        <v>4</v>
      </c>
      <c r="Q307" s="15">
        <f t="shared" si="26"/>
        <v>38</v>
      </c>
      <c r="R307" s="15">
        <f t="shared" si="24"/>
        <v>38</v>
      </c>
      <c r="S307" s="15">
        <f t="shared" si="25"/>
        <v>0</v>
      </c>
    </row>
    <row r="308" spans="1:19">
      <c r="A308" s="14" t="s">
        <v>1916</v>
      </c>
      <c r="B308" s="40" t="s">
        <v>5138</v>
      </c>
      <c r="C308" s="40" t="s">
        <v>5137</v>
      </c>
      <c r="D308" s="1" t="s">
        <v>1945</v>
      </c>
      <c r="E308" s="3">
        <v>9</v>
      </c>
      <c r="F308" s="3">
        <v>9</v>
      </c>
      <c r="G308" s="3">
        <v>4</v>
      </c>
      <c r="H308" s="3">
        <v>4</v>
      </c>
      <c r="I308" s="3">
        <v>9</v>
      </c>
      <c r="J308" s="3">
        <v>9</v>
      </c>
      <c r="K308" s="3">
        <v>4</v>
      </c>
      <c r="L308" s="3">
        <v>4</v>
      </c>
      <c r="M308" s="3">
        <v>8</v>
      </c>
      <c r="N308" s="3">
        <v>8</v>
      </c>
      <c r="O308" s="3">
        <v>4</v>
      </c>
      <c r="P308" s="3">
        <v>4</v>
      </c>
      <c r="Q308" s="15">
        <f t="shared" si="26"/>
        <v>38</v>
      </c>
      <c r="R308" s="15">
        <f t="shared" si="24"/>
        <v>38</v>
      </c>
      <c r="S308" s="15">
        <f t="shared" si="25"/>
        <v>0</v>
      </c>
    </row>
    <row r="309" spans="1:19">
      <c r="A309" s="7" t="s">
        <v>1917</v>
      </c>
      <c r="B309" s="40" t="s">
        <v>5139</v>
      </c>
      <c r="C309" s="40" t="s">
        <v>296</v>
      </c>
      <c r="D309" s="1" t="s">
        <v>1945</v>
      </c>
      <c r="E309" s="3">
        <v>9</v>
      </c>
      <c r="F309" s="3">
        <v>9</v>
      </c>
      <c r="G309" s="3">
        <v>4</v>
      </c>
      <c r="H309" s="3">
        <v>4</v>
      </c>
      <c r="I309" s="3">
        <v>9</v>
      </c>
      <c r="J309" s="3">
        <v>9</v>
      </c>
      <c r="K309" s="3">
        <v>4</v>
      </c>
      <c r="L309" s="3">
        <v>4</v>
      </c>
      <c r="M309" s="3">
        <v>8</v>
      </c>
      <c r="N309" s="3">
        <v>8</v>
      </c>
      <c r="O309" s="3">
        <v>4</v>
      </c>
      <c r="P309" s="3">
        <v>4</v>
      </c>
      <c r="Q309" s="15">
        <f t="shared" si="26"/>
        <v>38</v>
      </c>
      <c r="R309" s="15">
        <f t="shared" si="24"/>
        <v>38</v>
      </c>
      <c r="S309" s="15">
        <f t="shared" si="25"/>
        <v>0</v>
      </c>
    </row>
    <row r="310" spans="1:19">
      <c r="A310" s="14" t="s">
        <v>1918</v>
      </c>
      <c r="B310" s="40" t="s">
        <v>5140</v>
      </c>
      <c r="C310" s="40" t="s">
        <v>296</v>
      </c>
      <c r="D310" s="1" t="s">
        <v>1945</v>
      </c>
      <c r="E310" s="3">
        <v>9</v>
      </c>
      <c r="F310" s="3">
        <v>9</v>
      </c>
      <c r="G310" s="3">
        <v>4</v>
      </c>
      <c r="H310" s="3">
        <v>4</v>
      </c>
      <c r="I310" s="3">
        <v>9</v>
      </c>
      <c r="J310" s="3">
        <v>9</v>
      </c>
      <c r="K310" s="3">
        <v>4</v>
      </c>
      <c r="L310" s="3">
        <v>4</v>
      </c>
      <c r="M310" s="3">
        <v>8</v>
      </c>
      <c r="N310" s="3">
        <v>8</v>
      </c>
      <c r="O310" s="3">
        <v>4</v>
      </c>
      <c r="P310" s="3">
        <v>4</v>
      </c>
      <c r="Q310" s="15">
        <f t="shared" si="26"/>
        <v>38</v>
      </c>
      <c r="R310" s="15">
        <f t="shared" si="24"/>
        <v>38</v>
      </c>
      <c r="S310" s="15">
        <f t="shared" si="25"/>
        <v>0</v>
      </c>
    </row>
    <row r="311" spans="1:19">
      <c r="A311" s="7" t="s">
        <v>1919</v>
      </c>
      <c r="B311" s="40" t="s">
        <v>5141</v>
      </c>
      <c r="C311" s="40" t="s">
        <v>3725</v>
      </c>
      <c r="D311" s="1" t="s">
        <v>1945</v>
      </c>
      <c r="E311" s="3">
        <v>9</v>
      </c>
      <c r="F311" s="3">
        <v>9</v>
      </c>
      <c r="G311" s="3">
        <v>4</v>
      </c>
      <c r="H311" s="3">
        <v>4</v>
      </c>
      <c r="I311" s="3">
        <v>9</v>
      </c>
      <c r="J311" s="3">
        <v>9</v>
      </c>
      <c r="K311" s="3">
        <v>4</v>
      </c>
      <c r="L311" s="3">
        <v>4</v>
      </c>
      <c r="M311" s="3">
        <v>8</v>
      </c>
      <c r="N311" s="3">
        <v>8</v>
      </c>
      <c r="O311" s="3">
        <v>4</v>
      </c>
      <c r="P311" s="3">
        <v>4</v>
      </c>
      <c r="Q311" s="15">
        <f t="shared" si="26"/>
        <v>38</v>
      </c>
      <c r="R311" s="15">
        <f t="shared" si="24"/>
        <v>38</v>
      </c>
      <c r="S311" s="15">
        <f t="shared" si="25"/>
        <v>0</v>
      </c>
    </row>
    <row r="312" spans="1:19">
      <c r="A312" s="14" t="s">
        <v>1920</v>
      </c>
      <c r="B312" s="40" t="s">
        <v>5142</v>
      </c>
      <c r="C312" s="40" t="s">
        <v>5143</v>
      </c>
      <c r="D312" s="1" t="s">
        <v>1945</v>
      </c>
      <c r="E312" s="3">
        <v>9</v>
      </c>
      <c r="F312" s="3">
        <v>9</v>
      </c>
      <c r="G312" s="3">
        <v>4</v>
      </c>
      <c r="H312" s="3">
        <v>4</v>
      </c>
      <c r="I312" s="3">
        <v>9</v>
      </c>
      <c r="J312" s="3">
        <v>9</v>
      </c>
      <c r="K312" s="3">
        <v>4</v>
      </c>
      <c r="L312" s="3">
        <v>4</v>
      </c>
      <c r="M312" s="3">
        <v>8</v>
      </c>
      <c r="N312" s="3">
        <v>8</v>
      </c>
      <c r="O312" s="3">
        <v>4</v>
      </c>
      <c r="P312" s="3">
        <v>4</v>
      </c>
      <c r="Q312" s="15">
        <f t="shared" si="26"/>
        <v>38</v>
      </c>
      <c r="R312" s="15">
        <f t="shared" si="24"/>
        <v>38</v>
      </c>
      <c r="S312" s="15">
        <f t="shared" si="25"/>
        <v>0</v>
      </c>
    </row>
    <row r="313" spans="1:19">
      <c r="A313" s="7" t="s">
        <v>1921</v>
      </c>
      <c r="B313" s="40" t="s">
        <v>5144</v>
      </c>
      <c r="C313" s="40" t="s">
        <v>3350</v>
      </c>
      <c r="D313" s="1" t="s">
        <v>1945</v>
      </c>
      <c r="E313" s="3">
        <v>9</v>
      </c>
      <c r="F313" s="3">
        <v>9</v>
      </c>
      <c r="G313" s="3">
        <v>4</v>
      </c>
      <c r="H313" s="3">
        <v>4</v>
      </c>
      <c r="I313" s="3">
        <v>9</v>
      </c>
      <c r="J313" s="3">
        <v>9</v>
      </c>
      <c r="K313" s="3">
        <v>4</v>
      </c>
      <c r="L313" s="3">
        <v>4</v>
      </c>
      <c r="M313" s="3">
        <v>8</v>
      </c>
      <c r="N313" s="3">
        <v>8</v>
      </c>
      <c r="O313" s="3">
        <v>4</v>
      </c>
      <c r="P313" s="3">
        <v>4</v>
      </c>
      <c r="Q313" s="15">
        <f t="shared" si="26"/>
        <v>38</v>
      </c>
      <c r="R313" s="15">
        <f t="shared" si="24"/>
        <v>38</v>
      </c>
      <c r="S313" s="15">
        <f t="shared" si="25"/>
        <v>0</v>
      </c>
    </row>
    <row r="314" spans="1:19">
      <c r="A314" s="14" t="s">
        <v>1922</v>
      </c>
      <c r="B314" s="40" t="s">
        <v>5145</v>
      </c>
      <c r="C314" s="40" t="s">
        <v>306</v>
      </c>
      <c r="D314" s="1" t="s">
        <v>1945</v>
      </c>
      <c r="E314" s="3">
        <v>9</v>
      </c>
      <c r="F314" s="3">
        <v>9</v>
      </c>
      <c r="G314" s="3">
        <v>4</v>
      </c>
      <c r="H314" s="3">
        <v>4</v>
      </c>
      <c r="I314" s="3">
        <v>9</v>
      </c>
      <c r="J314" s="3">
        <v>9</v>
      </c>
      <c r="K314" s="3">
        <v>4</v>
      </c>
      <c r="L314" s="3">
        <v>4</v>
      </c>
      <c r="M314" s="3">
        <v>8</v>
      </c>
      <c r="N314" s="3">
        <v>8</v>
      </c>
      <c r="O314" s="3">
        <v>4</v>
      </c>
      <c r="P314" s="3">
        <v>4</v>
      </c>
      <c r="Q314" s="15">
        <f t="shared" si="26"/>
        <v>38</v>
      </c>
      <c r="R314" s="15">
        <f t="shared" si="24"/>
        <v>38</v>
      </c>
      <c r="S314" s="15">
        <f t="shared" si="25"/>
        <v>0</v>
      </c>
    </row>
    <row r="315" spans="1:19">
      <c r="A315" s="7" t="s">
        <v>1923</v>
      </c>
      <c r="B315" s="40" t="s">
        <v>5146</v>
      </c>
      <c r="C315" s="40" t="s">
        <v>306</v>
      </c>
      <c r="D315" s="1" t="s">
        <v>1945</v>
      </c>
      <c r="E315" s="3">
        <v>9</v>
      </c>
      <c r="F315" s="3">
        <v>9</v>
      </c>
      <c r="G315" s="3">
        <v>4</v>
      </c>
      <c r="H315" s="3">
        <v>4</v>
      </c>
      <c r="I315" s="3">
        <v>9</v>
      </c>
      <c r="J315" s="3">
        <v>9</v>
      </c>
      <c r="K315" s="3">
        <v>4</v>
      </c>
      <c r="L315" s="3">
        <v>4</v>
      </c>
      <c r="M315" s="3">
        <v>8</v>
      </c>
      <c r="N315" s="3">
        <v>8</v>
      </c>
      <c r="O315" s="3">
        <v>4</v>
      </c>
      <c r="P315" s="3">
        <v>4</v>
      </c>
      <c r="Q315" s="15">
        <f t="shared" si="26"/>
        <v>38</v>
      </c>
      <c r="R315" s="15">
        <f t="shared" si="24"/>
        <v>38</v>
      </c>
      <c r="S315" s="15">
        <f t="shared" si="25"/>
        <v>0</v>
      </c>
    </row>
    <row r="316" spans="1:19">
      <c r="A316" s="14" t="s">
        <v>1924</v>
      </c>
      <c r="B316" s="40" t="s">
        <v>5147</v>
      </c>
      <c r="C316" s="40" t="s">
        <v>2829</v>
      </c>
      <c r="D316" s="1" t="s">
        <v>1945</v>
      </c>
      <c r="E316" s="3">
        <v>9</v>
      </c>
      <c r="F316" s="3">
        <v>9</v>
      </c>
      <c r="G316" s="3">
        <v>4</v>
      </c>
      <c r="H316" s="3">
        <v>4</v>
      </c>
      <c r="I316" s="3">
        <v>9</v>
      </c>
      <c r="J316" s="3">
        <v>9</v>
      </c>
      <c r="K316" s="3">
        <v>4</v>
      </c>
      <c r="L316" s="3">
        <v>4</v>
      </c>
      <c r="M316" s="3">
        <v>8</v>
      </c>
      <c r="N316" s="3">
        <v>8</v>
      </c>
      <c r="O316" s="3">
        <v>4</v>
      </c>
      <c r="P316" s="3">
        <v>4</v>
      </c>
      <c r="Q316" s="15">
        <f t="shared" si="26"/>
        <v>38</v>
      </c>
      <c r="R316" s="15">
        <f t="shared" si="24"/>
        <v>38</v>
      </c>
      <c r="S316" s="15">
        <f t="shared" si="25"/>
        <v>0</v>
      </c>
    </row>
    <row r="317" spans="1:19">
      <c r="A317" s="7" t="s">
        <v>1925</v>
      </c>
      <c r="B317" s="40" t="s">
        <v>5148</v>
      </c>
      <c r="C317" s="40" t="s">
        <v>346</v>
      </c>
      <c r="D317" s="1" t="s">
        <v>1945</v>
      </c>
      <c r="E317" s="3">
        <v>9</v>
      </c>
      <c r="F317" s="3">
        <v>9</v>
      </c>
      <c r="G317" s="3">
        <v>4</v>
      </c>
      <c r="H317" s="3">
        <v>4</v>
      </c>
      <c r="I317" s="3">
        <v>9</v>
      </c>
      <c r="J317" s="3">
        <v>9</v>
      </c>
      <c r="K317" s="3">
        <v>4</v>
      </c>
      <c r="L317" s="3">
        <v>4</v>
      </c>
      <c r="M317" s="3">
        <v>8</v>
      </c>
      <c r="N317" s="3">
        <v>8</v>
      </c>
      <c r="O317" s="3">
        <v>4</v>
      </c>
      <c r="P317" s="3">
        <v>4</v>
      </c>
      <c r="Q317" s="15">
        <f t="shared" si="26"/>
        <v>38</v>
      </c>
      <c r="R317" s="15">
        <f t="shared" si="24"/>
        <v>38</v>
      </c>
      <c r="S317" s="15">
        <f t="shared" si="25"/>
        <v>0</v>
      </c>
    </row>
    <row r="318" spans="1:19">
      <c r="A318" s="14" t="s">
        <v>1926</v>
      </c>
      <c r="B318" s="40" t="s">
        <v>5149</v>
      </c>
      <c r="C318" s="40" t="s">
        <v>5150</v>
      </c>
      <c r="D318" s="1" t="s">
        <v>1945</v>
      </c>
      <c r="E318" s="3">
        <v>9</v>
      </c>
      <c r="F318" s="3">
        <v>9</v>
      </c>
      <c r="G318" s="3">
        <v>4</v>
      </c>
      <c r="H318" s="3">
        <v>4</v>
      </c>
      <c r="I318" s="3">
        <v>9</v>
      </c>
      <c r="J318" s="3">
        <v>9</v>
      </c>
      <c r="K318" s="3">
        <v>4</v>
      </c>
      <c r="L318" s="3">
        <v>4</v>
      </c>
      <c r="M318" s="3">
        <v>8</v>
      </c>
      <c r="N318" s="3">
        <v>8</v>
      </c>
      <c r="O318" s="3">
        <v>4</v>
      </c>
      <c r="P318" s="3">
        <v>4</v>
      </c>
      <c r="Q318" s="15">
        <f t="shared" si="26"/>
        <v>38</v>
      </c>
      <c r="R318" s="15">
        <f t="shared" si="24"/>
        <v>38</v>
      </c>
      <c r="S318" s="15">
        <f t="shared" si="25"/>
        <v>0</v>
      </c>
    </row>
    <row r="319" spans="1:19">
      <c r="A319" s="7" t="s">
        <v>1927</v>
      </c>
      <c r="B319" s="40" t="s">
        <v>5151</v>
      </c>
      <c r="C319" s="40" t="s">
        <v>371</v>
      </c>
      <c r="D319" s="1" t="s">
        <v>1945</v>
      </c>
      <c r="E319" s="3">
        <v>9</v>
      </c>
      <c r="F319" s="3">
        <v>9</v>
      </c>
      <c r="G319" s="3">
        <v>4</v>
      </c>
      <c r="H319" s="3">
        <v>4</v>
      </c>
      <c r="I319" s="3">
        <v>9</v>
      </c>
      <c r="J319" s="3">
        <v>9</v>
      </c>
      <c r="K319" s="3">
        <v>4</v>
      </c>
      <c r="L319" s="3">
        <v>4</v>
      </c>
      <c r="M319" s="3">
        <v>8</v>
      </c>
      <c r="N319" s="3">
        <v>8</v>
      </c>
      <c r="O319" s="3">
        <v>4</v>
      </c>
      <c r="P319" s="3">
        <v>4</v>
      </c>
      <c r="Q319" s="15">
        <f t="shared" si="26"/>
        <v>38</v>
      </c>
      <c r="R319" s="15">
        <f t="shared" si="24"/>
        <v>38</v>
      </c>
      <c r="S319" s="15">
        <f t="shared" si="25"/>
        <v>0</v>
      </c>
    </row>
    <row r="320" spans="1:19">
      <c r="A320" s="14" t="s">
        <v>1928</v>
      </c>
      <c r="B320" s="40" t="s">
        <v>5152</v>
      </c>
      <c r="C320" s="40" t="s">
        <v>5153</v>
      </c>
      <c r="D320" s="1" t="s">
        <v>1945</v>
      </c>
      <c r="E320" s="3">
        <v>9</v>
      </c>
      <c r="F320" s="3">
        <v>9</v>
      </c>
      <c r="G320" s="3">
        <v>4</v>
      </c>
      <c r="H320" s="3">
        <v>4</v>
      </c>
      <c r="I320" s="3">
        <v>9</v>
      </c>
      <c r="J320" s="3">
        <v>9</v>
      </c>
      <c r="K320" s="3">
        <v>4</v>
      </c>
      <c r="L320" s="3">
        <v>4</v>
      </c>
      <c r="M320" s="3">
        <v>8</v>
      </c>
      <c r="N320" s="3">
        <v>8</v>
      </c>
      <c r="O320" s="3">
        <v>4</v>
      </c>
      <c r="P320" s="3">
        <v>4</v>
      </c>
      <c r="Q320" s="15">
        <f t="shared" si="26"/>
        <v>38</v>
      </c>
      <c r="R320" s="15">
        <f t="shared" si="24"/>
        <v>38</v>
      </c>
      <c r="S320" s="15">
        <f t="shared" si="25"/>
        <v>0</v>
      </c>
    </row>
    <row r="321" spans="1:19">
      <c r="A321" s="7" t="s">
        <v>1929</v>
      </c>
      <c r="B321" s="40" t="s">
        <v>5154</v>
      </c>
      <c r="C321" s="40" t="s">
        <v>358</v>
      </c>
      <c r="D321" s="1" t="s">
        <v>1945</v>
      </c>
      <c r="E321" s="3">
        <v>9</v>
      </c>
      <c r="F321" s="3">
        <v>9</v>
      </c>
      <c r="G321" s="3">
        <v>4</v>
      </c>
      <c r="H321" s="3">
        <v>4</v>
      </c>
      <c r="I321" s="3">
        <v>9</v>
      </c>
      <c r="J321" s="3">
        <v>9</v>
      </c>
      <c r="K321" s="3">
        <v>4</v>
      </c>
      <c r="L321" s="3">
        <v>4</v>
      </c>
      <c r="M321" s="3">
        <v>8</v>
      </c>
      <c r="N321" s="3">
        <v>8</v>
      </c>
      <c r="O321" s="3">
        <v>4</v>
      </c>
      <c r="P321" s="3">
        <v>4</v>
      </c>
      <c r="Q321" s="15">
        <f t="shared" si="26"/>
        <v>38</v>
      </c>
      <c r="R321" s="15">
        <f t="shared" si="24"/>
        <v>38</v>
      </c>
      <c r="S321" s="15">
        <f t="shared" si="25"/>
        <v>0</v>
      </c>
    </row>
    <row r="322" spans="1:19">
      <c r="A322" s="14" t="s">
        <v>1930</v>
      </c>
      <c r="B322" s="40" t="s">
        <v>5155</v>
      </c>
      <c r="C322" s="40" t="s">
        <v>3105</v>
      </c>
      <c r="D322" s="1" t="s">
        <v>1945</v>
      </c>
      <c r="E322" s="3">
        <v>9</v>
      </c>
      <c r="F322" s="3">
        <v>9</v>
      </c>
      <c r="G322" s="3">
        <v>4</v>
      </c>
      <c r="H322" s="3">
        <v>4</v>
      </c>
      <c r="I322" s="3">
        <v>9</v>
      </c>
      <c r="J322" s="3">
        <v>9</v>
      </c>
      <c r="K322" s="3">
        <v>4</v>
      </c>
      <c r="L322" s="3">
        <v>4</v>
      </c>
      <c r="M322" s="3">
        <v>8</v>
      </c>
      <c r="N322" s="3">
        <v>8</v>
      </c>
      <c r="O322" s="3">
        <v>4</v>
      </c>
      <c r="P322" s="3">
        <v>4</v>
      </c>
      <c r="Q322" s="15">
        <f t="shared" si="26"/>
        <v>38</v>
      </c>
      <c r="R322" s="15">
        <f t="shared" si="24"/>
        <v>38</v>
      </c>
      <c r="S322" s="15">
        <f t="shared" si="25"/>
        <v>0</v>
      </c>
    </row>
    <row r="323" spans="1:19">
      <c r="A323" s="7" t="s">
        <v>1931</v>
      </c>
      <c r="B323" s="40" t="s">
        <v>5156</v>
      </c>
      <c r="C323" s="40" t="s">
        <v>270</v>
      </c>
      <c r="D323" s="1" t="s">
        <v>1945</v>
      </c>
      <c r="E323" s="3">
        <v>9</v>
      </c>
      <c r="F323" s="3">
        <v>9</v>
      </c>
      <c r="G323" s="3">
        <v>4</v>
      </c>
      <c r="H323" s="3">
        <v>4</v>
      </c>
      <c r="I323" s="3">
        <v>9</v>
      </c>
      <c r="J323" s="3">
        <v>9</v>
      </c>
      <c r="K323" s="3">
        <v>4</v>
      </c>
      <c r="L323" s="3">
        <v>4</v>
      </c>
      <c r="M323" s="3">
        <v>8</v>
      </c>
      <c r="N323" s="3">
        <v>8</v>
      </c>
      <c r="O323" s="3">
        <v>4</v>
      </c>
      <c r="P323" s="3">
        <v>4</v>
      </c>
      <c r="Q323" s="15">
        <f t="shared" si="26"/>
        <v>38</v>
      </c>
      <c r="R323" s="15">
        <f t="shared" si="24"/>
        <v>38</v>
      </c>
      <c r="S323" s="15">
        <f t="shared" si="25"/>
        <v>0</v>
      </c>
    </row>
    <row r="324" spans="1:19">
      <c r="A324" s="14" t="s">
        <v>1932</v>
      </c>
      <c r="B324" s="40" t="s">
        <v>5157</v>
      </c>
      <c r="C324" s="40" t="s">
        <v>386</v>
      </c>
      <c r="D324" s="1" t="s">
        <v>1945</v>
      </c>
      <c r="E324" s="3">
        <v>9</v>
      </c>
      <c r="F324" s="3">
        <v>9</v>
      </c>
      <c r="G324" s="3">
        <v>4</v>
      </c>
      <c r="H324" s="3">
        <v>4</v>
      </c>
      <c r="I324" s="3">
        <v>9</v>
      </c>
      <c r="J324" s="3">
        <v>9</v>
      </c>
      <c r="K324" s="3">
        <v>4</v>
      </c>
      <c r="L324" s="3">
        <v>4</v>
      </c>
      <c r="M324" s="3">
        <v>8</v>
      </c>
      <c r="N324" s="3">
        <v>8</v>
      </c>
      <c r="O324" s="3">
        <v>4</v>
      </c>
      <c r="P324" s="3">
        <v>4</v>
      </c>
      <c r="Q324" s="15">
        <f t="shared" ref="Q324:Q336" si="27">SUM(E324,G324,I324,K324,M324,O324)</f>
        <v>38</v>
      </c>
      <c r="R324" s="15">
        <f t="shared" si="24"/>
        <v>38</v>
      </c>
      <c r="S324" s="15">
        <f t="shared" si="25"/>
        <v>0</v>
      </c>
    </row>
    <row r="325" spans="1:19">
      <c r="A325" s="7" t="s">
        <v>1933</v>
      </c>
      <c r="B325" s="40" t="s">
        <v>5158</v>
      </c>
      <c r="C325" s="40" t="s">
        <v>2806</v>
      </c>
      <c r="D325" s="1" t="s">
        <v>1945</v>
      </c>
      <c r="E325" s="3">
        <v>9</v>
      </c>
      <c r="F325" s="3">
        <v>9</v>
      </c>
      <c r="G325" s="3">
        <v>4</v>
      </c>
      <c r="H325" s="3">
        <v>4</v>
      </c>
      <c r="I325" s="3">
        <v>9</v>
      </c>
      <c r="J325" s="3">
        <v>9</v>
      </c>
      <c r="K325" s="3">
        <v>4</v>
      </c>
      <c r="L325" s="3">
        <v>4</v>
      </c>
      <c r="M325" s="3">
        <v>8</v>
      </c>
      <c r="N325" s="3">
        <v>8</v>
      </c>
      <c r="O325" s="3">
        <v>4</v>
      </c>
      <c r="P325" s="3">
        <v>4</v>
      </c>
      <c r="Q325" s="15">
        <f t="shared" si="27"/>
        <v>38</v>
      </c>
      <c r="R325" s="15">
        <f t="shared" ref="R325:R336" si="28">SUM(F325,H325,J325,L325,N325,P325)</f>
        <v>38</v>
      </c>
      <c r="S325" s="15">
        <f t="shared" ref="S325:S336" si="29">Q325-R325</f>
        <v>0</v>
      </c>
    </row>
    <row r="326" spans="1:19">
      <c r="A326" s="14" t="s">
        <v>1934</v>
      </c>
      <c r="B326" s="40" t="s">
        <v>5159</v>
      </c>
      <c r="C326" s="40" t="s">
        <v>3624</v>
      </c>
      <c r="D326" s="1" t="s">
        <v>1945</v>
      </c>
      <c r="E326" s="3">
        <v>9</v>
      </c>
      <c r="F326" s="3">
        <v>9</v>
      </c>
      <c r="G326" s="3">
        <v>4</v>
      </c>
      <c r="H326" s="3">
        <v>4</v>
      </c>
      <c r="I326" s="3">
        <v>9</v>
      </c>
      <c r="J326" s="3">
        <v>9</v>
      </c>
      <c r="K326" s="3">
        <v>4</v>
      </c>
      <c r="L326" s="3">
        <v>4</v>
      </c>
      <c r="M326" s="3">
        <v>8</v>
      </c>
      <c r="N326" s="3">
        <v>8</v>
      </c>
      <c r="O326" s="3">
        <v>4</v>
      </c>
      <c r="P326" s="3">
        <v>4</v>
      </c>
      <c r="Q326" s="15">
        <f t="shared" si="27"/>
        <v>38</v>
      </c>
      <c r="R326" s="15">
        <f t="shared" si="28"/>
        <v>38</v>
      </c>
      <c r="S326" s="15">
        <f t="shared" si="29"/>
        <v>0</v>
      </c>
    </row>
    <row r="327" spans="1:19">
      <c r="A327" s="7" t="s">
        <v>1935</v>
      </c>
      <c r="B327" s="40" t="s">
        <v>5160</v>
      </c>
      <c r="C327" s="40" t="s">
        <v>341</v>
      </c>
      <c r="D327" s="1" t="s">
        <v>1945</v>
      </c>
      <c r="E327" s="3">
        <v>9</v>
      </c>
      <c r="F327" s="3">
        <v>9</v>
      </c>
      <c r="G327" s="3">
        <v>4</v>
      </c>
      <c r="H327" s="3">
        <v>4</v>
      </c>
      <c r="I327" s="3">
        <v>9</v>
      </c>
      <c r="J327" s="3">
        <v>9</v>
      </c>
      <c r="K327" s="3">
        <v>4</v>
      </c>
      <c r="L327" s="3">
        <v>4</v>
      </c>
      <c r="M327" s="3">
        <v>8</v>
      </c>
      <c r="N327" s="3">
        <v>8</v>
      </c>
      <c r="O327" s="3">
        <v>4</v>
      </c>
      <c r="P327" s="3">
        <v>4</v>
      </c>
      <c r="Q327" s="15">
        <f t="shared" si="27"/>
        <v>38</v>
      </c>
      <c r="R327" s="15">
        <f t="shared" si="28"/>
        <v>38</v>
      </c>
      <c r="S327" s="15">
        <f t="shared" si="29"/>
        <v>0</v>
      </c>
    </row>
    <row r="328" spans="1:19">
      <c r="A328" s="14" t="s">
        <v>1936</v>
      </c>
      <c r="B328" s="40" t="s">
        <v>5161</v>
      </c>
      <c r="C328" s="40" t="s">
        <v>2956</v>
      </c>
      <c r="D328" s="1" t="s">
        <v>1945</v>
      </c>
      <c r="E328" s="3">
        <v>9</v>
      </c>
      <c r="F328" s="3">
        <v>9</v>
      </c>
      <c r="G328" s="3">
        <v>4</v>
      </c>
      <c r="H328" s="3">
        <v>4</v>
      </c>
      <c r="I328" s="3">
        <v>9</v>
      </c>
      <c r="J328" s="3">
        <v>9</v>
      </c>
      <c r="K328" s="3">
        <v>4</v>
      </c>
      <c r="L328" s="3">
        <v>4</v>
      </c>
      <c r="M328" s="3">
        <v>8</v>
      </c>
      <c r="N328" s="3">
        <v>8</v>
      </c>
      <c r="O328" s="3">
        <v>4</v>
      </c>
      <c r="P328" s="3">
        <v>4</v>
      </c>
      <c r="Q328" s="15">
        <f t="shared" si="27"/>
        <v>38</v>
      </c>
      <c r="R328" s="15">
        <f t="shared" si="28"/>
        <v>38</v>
      </c>
      <c r="S328" s="15">
        <f t="shared" si="29"/>
        <v>0</v>
      </c>
    </row>
    <row r="329" spans="1:19">
      <c r="A329" s="7" t="s">
        <v>1937</v>
      </c>
      <c r="B329" s="40" t="s">
        <v>5162</v>
      </c>
      <c r="C329" s="40" t="s">
        <v>4331</v>
      </c>
      <c r="D329" s="1" t="s">
        <v>1945</v>
      </c>
      <c r="E329" s="3">
        <v>9</v>
      </c>
      <c r="F329" s="3">
        <v>9</v>
      </c>
      <c r="G329" s="3">
        <v>4</v>
      </c>
      <c r="H329" s="3">
        <v>4</v>
      </c>
      <c r="I329" s="3">
        <v>9</v>
      </c>
      <c r="J329" s="3">
        <v>9</v>
      </c>
      <c r="K329" s="3">
        <v>4</v>
      </c>
      <c r="L329" s="3">
        <v>4</v>
      </c>
      <c r="M329" s="3">
        <v>8</v>
      </c>
      <c r="N329" s="3">
        <v>8</v>
      </c>
      <c r="O329" s="3">
        <v>4</v>
      </c>
      <c r="P329" s="3">
        <v>4</v>
      </c>
      <c r="Q329" s="15">
        <f t="shared" si="27"/>
        <v>38</v>
      </c>
      <c r="R329" s="15">
        <f t="shared" si="28"/>
        <v>38</v>
      </c>
      <c r="S329" s="15">
        <f t="shared" si="29"/>
        <v>0</v>
      </c>
    </row>
    <row r="330" spans="1:19">
      <c r="A330" s="14" t="s">
        <v>1938</v>
      </c>
      <c r="B330" s="40" t="s">
        <v>5163</v>
      </c>
      <c r="C330" s="40" t="s">
        <v>336</v>
      </c>
      <c r="D330" s="1" t="s">
        <v>1945</v>
      </c>
      <c r="E330" s="3">
        <v>9</v>
      </c>
      <c r="F330" s="3">
        <v>9</v>
      </c>
      <c r="G330" s="3">
        <v>4</v>
      </c>
      <c r="H330" s="3">
        <v>4</v>
      </c>
      <c r="I330" s="3">
        <v>9</v>
      </c>
      <c r="J330" s="3">
        <v>9</v>
      </c>
      <c r="K330" s="3">
        <v>4</v>
      </c>
      <c r="L330" s="3">
        <v>4</v>
      </c>
      <c r="M330" s="3">
        <v>8</v>
      </c>
      <c r="N330" s="3">
        <v>8</v>
      </c>
      <c r="O330" s="3">
        <v>4</v>
      </c>
      <c r="P330" s="3">
        <v>4</v>
      </c>
      <c r="Q330" s="15">
        <f t="shared" si="27"/>
        <v>38</v>
      </c>
      <c r="R330" s="15">
        <f t="shared" si="28"/>
        <v>38</v>
      </c>
      <c r="S330" s="15">
        <f t="shared" si="29"/>
        <v>0</v>
      </c>
    </row>
    <row r="331" spans="1:19">
      <c r="A331" s="7" t="s">
        <v>1939</v>
      </c>
      <c r="B331" s="40" t="s">
        <v>5164</v>
      </c>
      <c r="C331" s="40" t="s">
        <v>2972</v>
      </c>
      <c r="D331" s="1" t="s">
        <v>1945</v>
      </c>
      <c r="E331" s="3">
        <v>9</v>
      </c>
      <c r="F331" s="3">
        <v>9</v>
      </c>
      <c r="G331" s="3">
        <v>4</v>
      </c>
      <c r="H331" s="3">
        <v>4</v>
      </c>
      <c r="I331" s="3">
        <v>9</v>
      </c>
      <c r="J331" s="3">
        <v>9</v>
      </c>
      <c r="K331" s="3">
        <v>4</v>
      </c>
      <c r="L331" s="3">
        <v>4</v>
      </c>
      <c r="M331" s="3">
        <v>8</v>
      </c>
      <c r="N331" s="3">
        <v>8</v>
      </c>
      <c r="O331" s="3">
        <v>4</v>
      </c>
      <c r="P331" s="3">
        <v>4</v>
      </c>
      <c r="Q331" s="15">
        <f t="shared" si="27"/>
        <v>38</v>
      </c>
      <c r="R331" s="15">
        <f t="shared" si="28"/>
        <v>38</v>
      </c>
      <c r="S331" s="15">
        <f t="shared" si="29"/>
        <v>0</v>
      </c>
    </row>
    <row r="332" spans="1:19">
      <c r="A332" s="14" t="s">
        <v>1940</v>
      </c>
      <c r="B332" s="40" t="s">
        <v>5165</v>
      </c>
      <c r="C332" s="40" t="s">
        <v>5166</v>
      </c>
      <c r="D332" s="1" t="s">
        <v>1945</v>
      </c>
      <c r="E332" s="3">
        <v>9</v>
      </c>
      <c r="F332" s="3">
        <v>9</v>
      </c>
      <c r="G332" s="3">
        <v>4</v>
      </c>
      <c r="H332" s="3">
        <v>4</v>
      </c>
      <c r="I332" s="3">
        <v>9</v>
      </c>
      <c r="J332" s="3">
        <v>9</v>
      </c>
      <c r="K332" s="3">
        <v>4</v>
      </c>
      <c r="L332" s="3">
        <v>4</v>
      </c>
      <c r="M332" s="3">
        <v>8</v>
      </c>
      <c r="N332" s="3">
        <v>8</v>
      </c>
      <c r="O332" s="3">
        <v>4</v>
      </c>
      <c r="P332" s="3">
        <v>4</v>
      </c>
      <c r="Q332" s="15">
        <f t="shared" si="27"/>
        <v>38</v>
      </c>
      <c r="R332" s="15">
        <f t="shared" si="28"/>
        <v>38</v>
      </c>
      <c r="S332" s="15">
        <f t="shared" si="29"/>
        <v>0</v>
      </c>
    </row>
    <row r="333" spans="1:19">
      <c r="A333" s="7" t="s">
        <v>1941</v>
      </c>
      <c r="B333" s="40" t="s">
        <v>5167</v>
      </c>
      <c r="C333" s="40" t="s">
        <v>5168</v>
      </c>
      <c r="D333" s="1" t="s">
        <v>1945</v>
      </c>
      <c r="E333" s="3">
        <v>9</v>
      </c>
      <c r="F333" s="3">
        <v>9</v>
      </c>
      <c r="G333" s="3">
        <v>4</v>
      </c>
      <c r="H333" s="3">
        <v>4</v>
      </c>
      <c r="I333" s="3">
        <v>9</v>
      </c>
      <c r="J333" s="3">
        <v>9</v>
      </c>
      <c r="K333" s="3">
        <v>4</v>
      </c>
      <c r="L333" s="3">
        <v>4</v>
      </c>
      <c r="M333" s="3">
        <v>8</v>
      </c>
      <c r="N333" s="3">
        <v>8</v>
      </c>
      <c r="O333" s="3">
        <v>4</v>
      </c>
      <c r="P333" s="3">
        <v>4</v>
      </c>
      <c r="Q333" s="15">
        <f t="shared" si="27"/>
        <v>38</v>
      </c>
      <c r="R333" s="15">
        <f t="shared" si="28"/>
        <v>38</v>
      </c>
      <c r="S333" s="15">
        <f t="shared" si="29"/>
        <v>0</v>
      </c>
    </row>
    <row r="334" spans="1:19">
      <c r="A334" s="14" t="s">
        <v>1942</v>
      </c>
      <c r="B334" s="40" t="s">
        <v>5169</v>
      </c>
      <c r="C334" s="40" t="s">
        <v>5170</v>
      </c>
      <c r="D334" s="1" t="s">
        <v>1945</v>
      </c>
      <c r="E334" s="3">
        <v>9</v>
      </c>
      <c r="F334" s="3">
        <v>9</v>
      </c>
      <c r="G334" s="3">
        <v>4</v>
      </c>
      <c r="H334" s="3">
        <v>4</v>
      </c>
      <c r="I334" s="3">
        <v>9</v>
      </c>
      <c r="J334" s="3">
        <v>9</v>
      </c>
      <c r="K334" s="3">
        <v>4</v>
      </c>
      <c r="L334" s="3">
        <v>4</v>
      </c>
      <c r="M334" s="3">
        <v>8</v>
      </c>
      <c r="N334" s="3">
        <v>8</v>
      </c>
      <c r="O334" s="3">
        <v>4</v>
      </c>
      <c r="P334" s="3">
        <v>4</v>
      </c>
      <c r="Q334" s="15">
        <f t="shared" si="27"/>
        <v>38</v>
      </c>
      <c r="R334" s="15">
        <f t="shared" si="28"/>
        <v>38</v>
      </c>
      <c r="S334" s="15">
        <f t="shared" si="29"/>
        <v>0</v>
      </c>
    </row>
    <row r="335" spans="1:19">
      <c r="A335" s="7" t="s">
        <v>1943</v>
      </c>
      <c r="B335" s="40" t="s">
        <v>5171</v>
      </c>
      <c r="C335" s="40" t="s">
        <v>5172</v>
      </c>
      <c r="D335" s="1" t="s">
        <v>1945</v>
      </c>
      <c r="E335" s="3">
        <v>9</v>
      </c>
      <c r="F335" s="3">
        <v>9</v>
      </c>
      <c r="G335" s="3">
        <v>4</v>
      </c>
      <c r="H335" s="3">
        <v>4</v>
      </c>
      <c r="I335" s="3">
        <v>9</v>
      </c>
      <c r="J335" s="3">
        <v>9</v>
      </c>
      <c r="K335" s="3">
        <v>4</v>
      </c>
      <c r="L335" s="3">
        <v>4</v>
      </c>
      <c r="M335" s="3">
        <v>8</v>
      </c>
      <c r="N335" s="3">
        <v>8</v>
      </c>
      <c r="O335" s="3">
        <v>4</v>
      </c>
      <c r="P335" s="3">
        <v>4</v>
      </c>
      <c r="Q335" s="15">
        <f t="shared" si="27"/>
        <v>38</v>
      </c>
      <c r="R335" s="15">
        <f t="shared" si="28"/>
        <v>38</v>
      </c>
      <c r="S335" s="15">
        <f t="shared" si="29"/>
        <v>0</v>
      </c>
    </row>
    <row r="336" spans="1:19">
      <c r="A336" s="14" t="s">
        <v>1944</v>
      </c>
      <c r="B336" s="40" t="s">
        <v>5173</v>
      </c>
      <c r="C336" s="40" t="s">
        <v>5174</v>
      </c>
      <c r="D336" s="1" t="s">
        <v>1945</v>
      </c>
      <c r="E336" s="3">
        <v>9</v>
      </c>
      <c r="F336" s="3">
        <v>9</v>
      </c>
      <c r="G336" s="3">
        <v>4</v>
      </c>
      <c r="H336" s="3">
        <v>4</v>
      </c>
      <c r="I336" s="3">
        <v>9</v>
      </c>
      <c r="J336" s="3">
        <v>9</v>
      </c>
      <c r="K336" s="3">
        <v>4</v>
      </c>
      <c r="L336" s="3">
        <v>4</v>
      </c>
      <c r="M336" s="3">
        <v>8</v>
      </c>
      <c r="N336" s="3">
        <v>8</v>
      </c>
      <c r="O336" s="3">
        <v>4</v>
      </c>
      <c r="P336" s="3">
        <v>4</v>
      </c>
      <c r="Q336" s="15">
        <f t="shared" si="27"/>
        <v>38</v>
      </c>
      <c r="R336" s="15">
        <f t="shared" si="28"/>
        <v>38</v>
      </c>
      <c r="S336" s="15">
        <f t="shared" si="29"/>
        <v>0</v>
      </c>
    </row>
    <row r="337" spans="1:19">
      <c r="A337" s="30"/>
      <c r="B337" s="41"/>
      <c r="C337" s="41"/>
    </row>
    <row r="338" spans="1:19">
      <c r="A338" s="30"/>
      <c r="B338" s="41"/>
      <c r="C338" s="41"/>
      <c r="Q338" t="s">
        <v>797</v>
      </c>
    </row>
    <row r="339" spans="1:19">
      <c r="Q339" t="s">
        <v>244</v>
      </c>
    </row>
    <row r="340" spans="1:19" ht="18.75">
      <c r="A340" s="65" t="s">
        <v>7317</v>
      </c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2"/>
    </row>
    <row r="341" spans="1:19" ht="18.75">
      <c r="A341" s="66" t="s">
        <v>0</v>
      </c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2"/>
    </row>
    <row r="342" spans="1:19">
      <c r="A342" s="6"/>
      <c r="B342" s="2"/>
      <c r="C342" s="2"/>
      <c r="D342" s="2"/>
      <c r="E342" s="4" t="s">
        <v>18</v>
      </c>
      <c r="F342" s="4"/>
      <c r="G342" s="4" t="s">
        <v>19</v>
      </c>
      <c r="H342" s="4"/>
      <c r="I342" s="4" t="s">
        <v>20</v>
      </c>
      <c r="J342" s="4"/>
      <c r="K342" s="4" t="s">
        <v>21</v>
      </c>
      <c r="L342" s="4"/>
      <c r="M342" s="4" t="s">
        <v>22</v>
      </c>
      <c r="N342" s="4"/>
      <c r="O342" s="4" t="s">
        <v>23</v>
      </c>
      <c r="P342" s="3"/>
      <c r="Q342" s="3"/>
      <c r="R342" s="3"/>
      <c r="S342" s="3"/>
    </row>
    <row r="343" spans="1:19">
      <c r="A343" s="4" t="s">
        <v>1</v>
      </c>
      <c r="B343" s="4" t="s">
        <v>1193</v>
      </c>
      <c r="C343" s="3" t="s">
        <v>2</v>
      </c>
      <c r="D343" s="3" t="s">
        <v>3</v>
      </c>
      <c r="E343" s="3" t="s">
        <v>796</v>
      </c>
      <c r="F343" s="3" t="s">
        <v>11</v>
      </c>
      <c r="G343" s="3" t="s">
        <v>796</v>
      </c>
      <c r="H343" s="3" t="s">
        <v>11</v>
      </c>
      <c r="I343" s="3" t="s">
        <v>796</v>
      </c>
      <c r="J343" s="3" t="s">
        <v>11</v>
      </c>
      <c r="K343" s="3" t="s">
        <v>796</v>
      </c>
      <c r="L343" s="3" t="s">
        <v>11</v>
      </c>
      <c r="M343" s="3" t="s">
        <v>796</v>
      </c>
      <c r="N343" s="3" t="s">
        <v>11</v>
      </c>
      <c r="O343" s="3" t="s">
        <v>796</v>
      </c>
      <c r="P343" s="3" t="s">
        <v>11</v>
      </c>
      <c r="Q343" s="3" t="s">
        <v>245</v>
      </c>
      <c r="R343" s="3" t="s">
        <v>11</v>
      </c>
      <c r="S343" s="3" t="s">
        <v>10</v>
      </c>
    </row>
    <row r="344" spans="1:19">
      <c r="A344" s="14" t="s">
        <v>1946</v>
      </c>
      <c r="B344" s="5" t="s">
        <v>2982</v>
      </c>
      <c r="C344" s="5" t="s">
        <v>324</v>
      </c>
      <c r="D344" s="1" t="s">
        <v>2085</v>
      </c>
      <c r="E344" s="3">
        <v>4</v>
      </c>
      <c r="F344" s="3">
        <v>4</v>
      </c>
      <c r="G344" s="3">
        <v>5</v>
      </c>
      <c r="H344" s="3">
        <v>5</v>
      </c>
      <c r="I344" s="3">
        <v>7</v>
      </c>
      <c r="J344" s="3">
        <v>7</v>
      </c>
      <c r="K344" s="3">
        <v>5</v>
      </c>
      <c r="L344" s="3">
        <v>5</v>
      </c>
      <c r="M344" s="3">
        <v>4</v>
      </c>
      <c r="N344" s="3">
        <v>4</v>
      </c>
      <c r="O344" s="3">
        <v>4</v>
      </c>
      <c r="P344" s="3">
        <v>4</v>
      </c>
      <c r="Q344" s="15">
        <f t="shared" ref="Q344:Q375" si="30">SUM(E344,G344,I344,K344,M344,O344)</f>
        <v>29</v>
      </c>
      <c r="R344" s="15">
        <f t="shared" ref="R344" si="31">SUM(F344,H344,J344,L344,N344,P344)</f>
        <v>29</v>
      </c>
      <c r="S344" s="15">
        <f t="shared" ref="S344:S375" si="32">Q344-R344</f>
        <v>0</v>
      </c>
    </row>
    <row r="345" spans="1:19">
      <c r="A345" s="7" t="s">
        <v>1947</v>
      </c>
      <c r="B345" s="5" t="s">
        <v>2983</v>
      </c>
      <c r="C345" s="5" t="s">
        <v>2984</v>
      </c>
      <c r="D345" s="1" t="s">
        <v>2085</v>
      </c>
      <c r="E345" s="3">
        <v>4</v>
      </c>
      <c r="F345" s="3">
        <v>4</v>
      </c>
      <c r="G345" s="3">
        <v>5</v>
      </c>
      <c r="H345" s="3">
        <v>5</v>
      </c>
      <c r="I345" s="3">
        <v>7</v>
      </c>
      <c r="J345" s="3">
        <v>7</v>
      </c>
      <c r="K345" s="3">
        <v>5</v>
      </c>
      <c r="L345" s="3">
        <v>5</v>
      </c>
      <c r="M345" s="3">
        <v>4</v>
      </c>
      <c r="N345" s="3">
        <v>4</v>
      </c>
      <c r="O345" s="3">
        <v>4</v>
      </c>
      <c r="P345" s="3">
        <v>4</v>
      </c>
      <c r="Q345" s="15">
        <f t="shared" si="30"/>
        <v>29</v>
      </c>
      <c r="R345" s="15">
        <f t="shared" ref="R345:R408" si="33">SUM(F345,H345,J345,L345,N345,P345)</f>
        <v>29</v>
      </c>
      <c r="S345" s="15">
        <f t="shared" si="32"/>
        <v>0</v>
      </c>
    </row>
    <row r="346" spans="1:19">
      <c r="A346" s="14" t="s">
        <v>1948</v>
      </c>
      <c r="B346" s="5" t="s">
        <v>2985</v>
      </c>
      <c r="C346" s="5" t="s">
        <v>2986</v>
      </c>
      <c r="D346" s="1" t="s">
        <v>2085</v>
      </c>
      <c r="E346" s="3">
        <v>4</v>
      </c>
      <c r="F346" s="3">
        <v>4</v>
      </c>
      <c r="G346" s="3">
        <v>5</v>
      </c>
      <c r="H346" s="3">
        <v>5</v>
      </c>
      <c r="I346" s="3">
        <v>7</v>
      </c>
      <c r="J346" s="3">
        <v>7</v>
      </c>
      <c r="K346" s="3">
        <v>5</v>
      </c>
      <c r="L346" s="3">
        <v>5</v>
      </c>
      <c r="M346" s="3">
        <v>4</v>
      </c>
      <c r="N346" s="3">
        <v>4</v>
      </c>
      <c r="O346" s="3">
        <v>4</v>
      </c>
      <c r="P346" s="3">
        <v>4</v>
      </c>
      <c r="Q346" s="15">
        <f t="shared" si="30"/>
        <v>29</v>
      </c>
      <c r="R346" s="15">
        <f t="shared" si="33"/>
        <v>29</v>
      </c>
      <c r="S346" s="15">
        <f t="shared" si="32"/>
        <v>0</v>
      </c>
    </row>
    <row r="347" spans="1:19">
      <c r="A347" s="7" t="s">
        <v>1949</v>
      </c>
      <c r="B347" s="5" t="s">
        <v>2987</v>
      </c>
      <c r="C347" s="5" t="s">
        <v>2988</v>
      </c>
      <c r="D347" s="1" t="s">
        <v>2085</v>
      </c>
      <c r="E347" s="3">
        <v>4</v>
      </c>
      <c r="F347" s="3">
        <v>4</v>
      </c>
      <c r="G347" s="3">
        <v>5</v>
      </c>
      <c r="H347" s="3">
        <v>5</v>
      </c>
      <c r="I347" s="3">
        <v>7</v>
      </c>
      <c r="J347" s="3">
        <v>7</v>
      </c>
      <c r="K347" s="3">
        <v>5</v>
      </c>
      <c r="L347" s="3">
        <v>5</v>
      </c>
      <c r="M347" s="3">
        <v>4</v>
      </c>
      <c r="N347" s="3">
        <v>4</v>
      </c>
      <c r="O347" s="3">
        <v>4</v>
      </c>
      <c r="P347" s="3">
        <v>4</v>
      </c>
      <c r="Q347" s="15">
        <f t="shared" si="30"/>
        <v>29</v>
      </c>
      <c r="R347" s="15">
        <f t="shared" si="33"/>
        <v>29</v>
      </c>
      <c r="S347" s="15">
        <f t="shared" si="32"/>
        <v>0</v>
      </c>
    </row>
    <row r="348" spans="1:19">
      <c r="A348" s="14" t="s">
        <v>1950</v>
      </c>
      <c r="B348" s="5" t="s">
        <v>2989</v>
      </c>
      <c r="C348" s="5" t="s">
        <v>2990</v>
      </c>
      <c r="D348" s="1" t="s">
        <v>2085</v>
      </c>
      <c r="E348" s="3">
        <v>4</v>
      </c>
      <c r="F348" s="3">
        <v>4</v>
      </c>
      <c r="G348" s="3">
        <v>5</v>
      </c>
      <c r="H348" s="3">
        <v>5</v>
      </c>
      <c r="I348" s="3">
        <v>7</v>
      </c>
      <c r="J348" s="3">
        <v>7</v>
      </c>
      <c r="K348" s="3">
        <v>5</v>
      </c>
      <c r="L348" s="3">
        <v>5</v>
      </c>
      <c r="M348" s="3">
        <v>4</v>
      </c>
      <c r="N348" s="3">
        <v>4</v>
      </c>
      <c r="O348" s="3">
        <v>4</v>
      </c>
      <c r="P348" s="3">
        <v>4</v>
      </c>
      <c r="Q348" s="15">
        <f t="shared" si="30"/>
        <v>29</v>
      </c>
      <c r="R348" s="15">
        <f t="shared" si="33"/>
        <v>29</v>
      </c>
      <c r="S348" s="15">
        <f t="shared" si="32"/>
        <v>0</v>
      </c>
    </row>
    <row r="349" spans="1:19">
      <c r="A349" s="7" t="s">
        <v>1951</v>
      </c>
      <c r="B349" s="5" t="s">
        <v>2991</v>
      </c>
      <c r="C349" s="5" t="s">
        <v>2992</v>
      </c>
      <c r="D349" s="1" t="s">
        <v>2085</v>
      </c>
      <c r="E349" s="3">
        <v>4</v>
      </c>
      <c r="F349" s="3">
        <v>4</v>
      </c>
      <c r="G349" s="3">
        <v>5</v>
      </c>
      <c r="H349" s="3">
        <v>5</v>
      </c>
      <c r="I349" s="3">
        <v>7</v>
      </c>
      <c r="J349" s="3">
        <v>7</v>
      </c>
      <c r="K349" s="3">
        <v>5</v>
      </c>
      <c r="L349" s="3">
        <v>5</v>
      </c>
      <c r="M349" s="3">
        <v>4</v>
      </c>
      <c r="N349" s="3">
        <v>4</v>
      </c>
      <c r="O349" s="3">
        <v>4</v>
      </c>
      <c r="P349" s="3">
        <v>4</v>
      </c>
      <c r="Q349" s="15">
        <f t="shared" si="30"/>
        <v>29</v>
      </c>
      <c r="R349" s="15">
        <f t="shared" si="33"/>
        <v>29</v>
      </c>
      <c r="S349" s="15">
        <f t="shared" si="32"/>
        <v>0</v>
      </c>
    </row>
    <row r="350" spans="1:19">
      <c r="A350" s="14" t="s">
        <v>1952</v>
      </c>
      <c r="B350" s="5" t="s">
        <v>2993</v>
      </c>
      <c r="C350" s="5" t="s">
        <v>256</v>
      </c>
      <c r="D350" s="1" t="s">
        <v>2085</v>
      </c>
      <c r="E350" s="3">
        <v>4</v>
      </c>
      <c r="F350" s="3">
        <v>4</v>
      </c>
      <c r="G350" s="3">
        <v>5</v>
      </c>
      <c r="H350" s="3">
        <v>5</v>
      </c>
      <c r="I350" s="3">
        <v>7</v>
      </c>
      <c r="J350" s="3">
        <v>7</v>
      </c>
      <c r="K350" s="3">
        <v>5</v>
      </c>
      <c r="L350" s="3">
        <v>5</v>
      </c>
      <c r="M350" s="3">
        <v>4</v>
      </c>
      <c r="N350" s="3">
        <v>4</v>
      </c>
      <c r="O350" s="3">
        <v>4</v>
      </c>
      <c r="P350" s="3">
        <v>4</v>
      </c>
      <c r="Q350" s="15">
        <f t="shared" si="30"/>
        <v>29</v>
      </c>
      <c r="R350" s="15">
        <f t="shared" si="33"/>
        <v>29</v>
      </c>
      <c r="S350" s="15">
        <f t="shared" si="32"/>
        <v>0</v>
      </c>
    </row>
    <row r="351" spans="1:19">
      <c r="A351" s="7" t="s">
        <v>1953</v>
      </c>
      <c r="B351" s="5" t="s">
        <v>2994</v>
      </c>
      <c r="C351" s="5" t="s">
        <v>256</v>
      </c>
      <c r="D351" s="1" t="s">
        <v>2085</v>
      </c>
      <c r="E351" s="3">
        <v>4</v>
      </c>
      <c r="F351" s="3">
        <v>4</v>
      </c>
      <c r="G351" s="3">
        <v>5</v>
      </c>
      <c r="H351" s="3">
        <v>5</v>
      </c>
      <c r="I351" s="3">
        <v>7</v>
      </c>
      <c r="J351" s="3">
        <v>7</v>
      </c>
      <c r="K351" s="3">
        <v>5</v>
      </c>
      <c r="L351" s="3">
        <v>5</v>
      </c>
      <c r="M351" s="3">
        <v>4</v>
      </c>
      <c r="N351" s="3">
        <v>4</v>
      </c>
      <c r="O351" s="3">
        <v>4</v>
      </c>
      <c r="P351" s="3">
        <v>4</v>
      </c>
      <c r="Q351" s="15">
        <f t="shared" si="30"/>
        <v>29</v>
      </c>
      <c r="R351" s="15">
        <f t="shared" si="33"/>
        <v>29</v>
      </c>
      <c r="S351" s="15">
        <f t="shared" si="32"/>
        <v>0</v>
      </c>
    </row>
    <row r="352" spans="1:19">
      <c r="A352" s="14" t="s">
        <v>1954</v>
      </c>
      <c r="B352" s="5" t="s">
        <v>2995</v>
      </c>
      <c r="C352" s="5" t="s">
        <v>2996</v>
      </c>
      <c r="D352" s="1" t="s">
        <v>2085</v>
      </c>
      <c r="E352" s="3">
        <v>4</v>
      </c>
      <c r="F352" s="3">
        <v>4</v>
      </c>
      <c r="G352" s="3">
        <v>5</v>
      </c>
      <c r="H352" s="3">
        <v>5</v>
      </c>
      <c r="I352" s="3">
        <v>7</v>
      </c>
      <c r="J352" s="3">
        <v>7</v>
      </c>
      <c r="K352" s="3">
        <v>5</v>
      </c>
      <c r="L352" s="3">
        <v>5</v>
      </c>
      <c r="M352" s="3">
        <v>4</v>
      </c>
      <c r="N352" s="3">
        <v>4</v>
      </c>
      <c r="O352" s="3">
        <v>4</v>
      </c>
      <c r="P352" s="3">
        <v>4</v>
      </c>
      <c r="Q352" s="15">
        <f t="shared" si="30"/>
        <v>29</v>
      </c>
      <c r="R352" s="15">
        <f t="shared" si="33"/>
        <v>29</v>
      </c>
      <c r="S352" s="15">
        <f t="shared" si="32"/>
        <v>0</v>
      </c>
    </row>
    <row r="353" spans="1:19">
      <c r="A353" s="7" t="s">
        <v>1955</v>
      </c>
      <c r="B353" s="5" t="s">
        <v>2997</v>
      </c>
      <c r="C353" s="5" t="s">
        <v>2998</v>
      </c>
      <c r="D353" s="1" t="s">
        <v>2085</v>
      </c>
      <c r="E353" s="3">
        <v>4</v>
      </c>
      <c r="F353" s="3">
        <v>4</v>
      </c>
      <c r="G353" s="3">
        <v>5</v>
      </c>
      <c r="H353" s="3">
        <v>5</v>
      </c>
      <c r="I353" s="3">
        <v>7</v>
      </c>
      <c r="J353" s="3">
        <v>7</v>
      </c>
      <c r="K353" s="3">
        <v>5</v>
      </c>
      <c r="L353" s="3">
        <v>5</v>
      </c>
      <c r="M353" s="3">
        <v>4</v>
      </c>
      <c r="N353" s="3">
        <v>4</v>
      </c>
      <c r="O353" s="3">
        <v>4</v>
      </c>
      <c r="P353" s="3">
        <v>4</v>
      </c>
      <c r="Q353" s="15">
        <f t="shared" si="30"/>
        <v>29</v>
      </c>
      <c r="R353" s="15">
        <f t="shared" si="33"/>
        <v>29</v>
      </c>
      <c r="S353" s="15">
        <f t="shared" si="32"/>
        <v>0</v>
      </c>
    </row>
    <row r="354" spans="1:19">
      <c r="A354" s="14" t="s">
        <v>1956</v>
      </c>
      <c r="B354" s="5" t="s">
        <v>2999</v>
      </c>
      <c r="C354" s="5" t="s">
        <v>3000</v>
      </c>
      <c r="D354" s="1" t="s">
        <v>2085</v>
      </c>
      <c r="E354" s="3">
        <v>4</v>
      </c>
      <c r="F354" s="3">
        <v>4</v>
      </c>
      <c r="G354" s="3">
        <v>5</v>
      </c>
      <c r="H354" s="3">
        <v>5</v>
      </c>
      <c r="I354" s="3">
        <v>7</v>
      </c>
      <c r="J354" s="3">
        <v>7</v>
      </c>
      <c r="K354" s="3">
        <v>5</v>
      </c>
      <c r="L354" s="3">
        <v>5</v>
      </c>
      <c r="M354" s="3">
        <v>4</v>
      </c>
      <c r="N354" s="3">
        <v>4</v>
      </c>
      <c r="O354" s="3">
        <v>4</v>
      </c>
      <c r="P354" s="3">
        <v>4</v>
      </c>
      <c r="Q354" s="15">
        <f t="shared" si="30"/>
        <v>29</v>
      </c>
      <c r="R354" s="15">
        <f t="shared" si="33"/>
        <v>29</v>
      </c>
      <c r="S354" s="15">
        <f t="shared" si="32"/>
        <v>0</v>
      </c>
    </row>
    <row r="355" spans="1:19">
      <c r="A355" s="7" t="s">
        <v>1957</v>
      </c>
      <c r="B355" s="5" t="s">
        <v>3001</v>
      </c>
      <c r="C355" s="5" t="s">
        <v>3002</v>
      </c>
      <c r="D355" s="1" t="s">
        <v>2085</v>
      </c>
      <c r="E355" s="3">
        <v>4</v>
      </c>
      <c r="F355" s="3">
        <v>4</v>
      </c>
      <c r="G355" s="3">
        <v>5</v>
      </c>
      <c r="H355" s="3">
        <v>5</v>
      </c>
      <c r="I355" s="3">
        <v>7</v>
      </c>
      <c r="J355" s="3">
        <v>7</v>
      </c>
      <c r="K355" s="3">
        <v>5</v>
      </c>
      <c r="L355" s="3">
        <v>5</v>
      </c>
      <c r="M355" s="3">
        <v>4</v>
      </c>
      <c r="N355" s="3">
        <v>4</v>
      </c>
      <c r="O355" s="3">
        <v>4</v>
      </c>
      <c r="P355" s="3">
        <v>4</v>
      </c>
      <c r="Q355" s="15">
        <f t="shared" si="30"/>
        <v>29</v>
      </c>
      <c r="R355" s="15">
        <f t="shared" si="33"/>
        <v>29</v>
      </c>
      <c r="S355" s="15">
        <f t="shared" si="32"/>
        <v>0</v>
      </c>
    </row>
    <row r="356" spans="1:19">
      <c r="A356" s="14" t="s">
        <v>1958</v>
      </c>
      <c r="B356" s="5" t="s">
        <v>3003</v>
      </c>
      <c r="C356" s="5" t="s">
        <v>3004</v>
      </c>
      <c r="D356" s="1" t="s">
        <v>2085</v>
      </c>
      <c r="E356" s="3">
        <v>4</v>
      </c>
      <c r="F356" s="3">
        <v>4</v>
      </c>
      <c r="G356" s="3">
        <v>5</v>
      </c>
      <c r="H356" s="3">
        <v>5</v>
      </c>
      <c r="I356" s="3">
        <v>7</v>
      </c>
      <c r="J356" s="3">
        <v>7</v>
      </c>
      <c r="K356" s="3">
        <v>5</v>
      </c>
      <c r="L356" s="3">
        <v>5</v>
      </c>
      <c r="M356" s="3">
        <v>4</v>
      </c>
      <c r="N356" s="3">
        <v>4</v>
      </c>
      <c r="O356" s="3">
        <v>4</v>
      </c>
      <c r="P356" s="3">
        <v>4</v>
      </c>
      <c r="Q356" s="15">
        <f t="shared" si="30"/>
        <v>29</v>
      </c>
      <c r="R356" s="15">
        <f t="shared" si="33"/>
        <v>29</v>
      </c>
      <c r="S356" s="15">
        <f t="shared" si="32"/>
        <v>0</v>
      </c>
    </row>
    <row r="357" spans="1:19">
      <c r="A357" s="7" t="s">
        <v>1959</v>
      </c>
      <c r="B357" s="5" t="s">
        <v>3005</v>
      </c>
      <c r="C357" s="5" t="s">
        <v>3006</v>
      </c>
      <c r="D357" s="1" t="s">
        <v>2085</v>
      </c>
      <c r="E357" s="3">
        <v>4</v>
      </c>
      <c r="F357" s="3">
        <v>4</v>
      </c>
      <c r="G357" s="3">
        <v>5</v>
      </c>
      <c r="H357" s="3">
        <v>5</v>
      </c>
      <c r="I357" s="3">
        <v>7</v>
      </c>
      <c r="J357" s="3">
        <v>7</v>
      </c>
      <c r="K357" s="3">
        <v>5</v>
      </c>
      <c r="L357" s="3">
        <v>5</v>
      </c>
      <c r="M357" s="3">
        <v>4</v>
      </c>
      <c r="N357" s="3">
        <v>4</v>
      </c>
      <c r="O357" s="3">
        <v>4</v>
      </c>
      <c r="P357" s="3">
        <v>4</v>
      </c>
      <c r="Q357" s="15">
        <f t="shared" si="30"/>
        <v>29</v>
      </c>
      <c r="R357" s="15">
        <f t="shared" si="33"/>
        <v>29</v>
      </c>
      <c r="S357" s="15">
        <f t="shared" si="32"/>
        <v>0</v>
      </c>
    </row>
    <row r="358" spans="1:19">
      <c r="A358" s="14" t="s">
        <v>1960</v>
      </c>
      <c r="B358" s="5" t="s">
        <v>3007</v>
      </c>
      <c r="C358" s="5" t="s">
        <v>260</v>
      </c>
      <c r="D358" s="1" t="s">
        <v>2085</v>
      </c>
      <c r="E358" s="3">
        <v>4</v>
      </c>
      <c r="F358" s="3">
        <v>4</v>
      </c>
      <c r="G358" s="3">
        <v>5</v>
      </c>
      <c r="H358" s="3">
        <v>5</v>
      </c>
      <c r="I358" s="3">
        <v>7</v>
      </c>
      <c r="J358" s="3">
        <v>7</v>
      </c>
      <c r="K358" s="3">
        <v>5</v>
      </c>
      <c r="L358" s="3">
        <v>5</v>
      </c>
      <c r="M358" s="3">
        <v>4</v>
      </c>
      <c r="N358" s="3">
        <v>4</v>
      </c>
      <c r="O358" s="3">
        <v>4</v>
      </c>
      <c r="P358" s="3">
        <v>4</v>
      </c>
      <c r="Q358" s="15">
        <f t="shared" si="30"/>
        <v>29</v>
      </c>
      <c r="R358" s="15">
        <f t="shared" si="33"/>
        <v>29</v>
      </c>
      <c r="S358" s="15">
        <f t="shared" si="32"/>
        <v>0</v>
      </c>
    </row>
    <row r="359" spans="1:19">
      <c r="A359" s="7" t="s">
        <v>1961</v>
      </c>
      <c r="B359" s="5" t="s">
        <v>3008</v>
      </c>
      <c r="C359" s="5" t="s">
        <v>260</v>
      </c>
      <c r="D359" s="1" t="s">
        <v>2085</v>
      </c>
      <c r="E359" s="3">
        <v>4</v>
      </c>
      <c r="F359" s="3">
        <v>4</v>
      </c>
      <c r="G359" s="3">
        <v>5</v>
      </c>
      <c r="H359" s="3">
        <v>5</v>
      </c>
      <c r="I359" s="3">
        <v>7</v>
      </c>
      <c r="J359" s="3">
        <v>7</v>
      </c>
      <c r="K359" s="3">
        <v>5</v>
      </c>
      <c r="L359" s="3">
        <v>5</v>
      </c>
      <c r="M359" s="3">
        <v>4</v>
      </c>
      <c r="N359" s="3">
        <v>4</v>
      </c>
      <c r="O359" s="3">
        <v>4</v>
      </c>
      <c r="P359" s="3">
        <v>4</v>
      </c>
      <c r="Q359" s="15">
        <f t="shared" si="30"/>
        <v>29</v>
      </c>
      <c r="R359" s="15">
        <f t="shared" si="33"/>
        <v>29</v>
      </c>
      <c r="S359" s="15">
        <f t="shared" si="32"/>
        <v>0</v>
      </c>
    </row>
    <row r="360" spans="1:19">
      <c r="A360" s="14" t="s">
        <v>1962</v>
      </c>
      <c r="B360" s="5" t="s">
        <v>3009</v>
      </c>
      <c r="C360" s="5" t="s">
        <v>260</v>
      </c>
      <c r="D360" s="1" t="s">
        <v>2085</v>
      </c>
      <c r="E360" s="3">
        <v>4</v>
      </c>
      <c r="F360" s="3">
        <v>4</v>
      </c>
      <c r="G360" s="3">
        <v>5</v>
      </c>
      <c r="H360" s="3">
        <v>5</v>
      </c>
      <c r="I360" s="3">
        <v>7</v>
      </c>
      <c r="J360" s="3">
        <v>7</v>
      </c>
      <c r="K360" s="3">
        <v>5</v>
      </c>
      <c r="L360" s="3">
        <v>5</v>
      </c>
      <c r="M360" s="3">
        <v>4</v>
      </c>
      <c r="N360" s="3">
        <v>4</v>
      </c>
      <c r="O360" s="3">
        <v>4</v>
      </c>
      <c r="P360" s="3">
        <v>4</v>
      </c>
      <c r="Q360" s="15">
        <f t="shared" si="30"/>
        <v>29</v>
      </c>
      <c r="R360" s="15">
        <f t="shared" si="33"/>
        <v>29</v>
      </c>
      <c r="S360" s="15">
        <f t="shared" si="32"/>
        <v>0</v>
      </c>
    </row>
    <row r="361" spans="1:19">
      <c r="A361" s="7" t="s">
        <v>1963</v>
      </c>
      <c r="B361" s="5" t="s">
        <v>3010</v>
      </c>
      <c r="C361" s="5" t="s">
        <v>260</v>
      </c>
      <c r="D361" s="1" t="s">
        <v>2085</v>
      </c>
      <c r="E361" s="3">
        <v>4</v>
      </c>
      <c r="F361" s="3">
        <v>4</v>
      </c>
      <c r="G361" s="3">
        <v>5</v>
      </c>
      <c r="H361" s="3">
        <v>5</v>
      </c>
      <c r="I361" s="3">
        <v>7</v>
      </c>
      <c r="J361" s="3">
        <v>7</v>
      </c>
      <c r="K361" s="3">
        <v>5</v>
      </c>
      <c r="L361" s="3">
        <v>5</v>
      </c>
      <c r="M361" s="3">
        <v>4</v>
      </c>
      <c r="N361" s="3">
        <v>4</v>
      </c>
      <c r="O361" s="3">
        <v>4</v>
      </c>
      <c r="P361" s="3">
        <v>4</v>
      </c>
      <c r="Q361" s="15">
        <f t="shared" si="30"/>
        <v>29</v>
      </c>
      <c r="R361" s="15">
        <f t="shared" si="33"/>
        <v>29</v>
      </c>
      <c r="S361" s="15">
        <f t="shared" si="32"/>
        <v>0</v>
      </c>
    </row>
    <row r="362" spans="1:19" ht="9.75" customHeight="1">
      <c r="A362" s="14" t="s">
        <v>1964</v>
      </c>
      <c r="B362" s="5" t="s">
        <v>3011</v>
      </c>
      <c r="C362" s="5" t="s">
        <v>3012</v>
      </c>
      <c r="D362" s="1" t="s">
        <v>2085</v>
      </c>
      <c r="E362" s="3">
        <v>4</v>
      </c>
      <c r="F362" s="3">
        <v>4</v>
      </c>
      <c r="G362" s="3">
        <v>5</v>
      </c>
      <c r="H362" s="3">
        <v>5</v>
      </c>
      <c r="I362" s="3">
        <v>7</v>
      </c>
      <c r="J362" s="3">
        <v>7</v>
      </c>
      <c r="K362" s="3">
        <v>5</v>
      </c>
      <c r="L362" s="3">
        <v>5</v>
      </c>
      <c r="M362" s="3">
        <v>4</v>
      </c>
      <c r="N362" s="3">
        <v>4</v>
      </c>
      <c r="O362" s="3">
        <v>4</v>
      </c>
      <c r="P362" s="3">
        <v>4</v>
      </c>
      <c r="Q362" s="15">
        <f t="shared" si="30"/>
        <v>29</v>
      </c>
      <c r="R362" s="15">
        <f t="shared" si="33"/>
        <v>29</v>
      </c>
      <c r="S362" s="15">
        <f t="shared" si="32"/>
        <v>0</v>
      </c>
    </row>
    <row r="363" spans="1:19">
      <c r="A363" s="7" t="s">
        <v>1965</v>
      </c>
      <c r="B363" s="5" t="s">
        <v>3013</v>
      </c>
      <c r="C363" s="5" t="s">
        <v>389</v>
      </c>
      <c r="D363" s="1" t="s">
        <v>2085</v>
      </c>
      <c r="E363" s="3">
        <v>4</v>
      </c>
      <c r="F363" s="3">
        <v>4</v>
      </c>
      <c r="G363" s="3">
        <v>5</v>
      </c>
      <c r="H363" s="3">
        <v>5</v>
      </c>
      <c r="I363" s="3">
        <v>7</v>
      </c>
      <c r="J363" s="3">
        <v>7</v>
      </c>
      <c r="K363" s="3">
        <v>5</v>
      </c>
      <c r="L363" s="3">
        <v>5</v>
      </c>
      <c r="M363" s="3">
        <v>4</v>
      </c>
      <c r="N363" s="3">
        <v>4</v>
      </c>
      <c r="O363" s="3">
        <v>4</v>
      </c>
      <c r="P363" s="3">
        <v>4</v>
      </c>
      <c r="Q363" s="15">
        <f t="shared" si="30"/>
        <v>29</v>
      </c>
      <c r="R363" s="15">
        <f t="shared" si="33"/>
        <v>29</v>
      </c>
      <c r="S363" s="15">
        <f t="shared" si="32"/>
        <v>0</v>
      </c>
    </row>
    <row r="364" spans="1:19">
      <c r="A364" s="14" t="s">
        <v>1966</v>
      </c>
      <c r="B364" s="5" t="s">
        <v>3014</v>
      </c>
      <c r="C364" s="5" t="s">
        <v>2826</v>
      </c>
      <c r="D364" s="1" t="s">
        <v>2085</v>
      </c>
      <c r="E364" s="3">
        <v>4</v>
      </c>
      <c r="F364" s="3">
        <v>4</v>
      </c>
      <c r="G364" s="3">
        <v>5</v>
      </c>
      <c r="H364" s="3">
        <v>5</v>
      </c>
      <c r="I364" s="3">
        <v>7</v>
      </c>
      <c r="J364" s="3">
        <v>7</v>
      </c>
      <c r="K364" s="3">
        <v>5</v>
      </c>
      <c r="L364" s="3">
        <v>5</v>
      </c>
      <c r="M364" s="3">
        <v>4</v>
      </c>
      <c r="N364" s="3">
        <v>4</v>
      </c>
      <c r="O364" s="3">
        <v>4</v>
      </c>
      <c r="P364" s="3">
        <v>4</v>
      </c>
      <c r="Q364" s="15">
        <f t="shared" si="30"/>
        <v>29</v>
      </c>
      <c r="R364" s="15">
        <f t="shared" si="33"/>
        <v>29</v>
      </c>
      <c r="S364" s="15">
        <f t="shared" si="32"/>
        <v>0</v>
      </c>
    </row>
    <row r="365" spans="1:19">
      <c r="A365" s="7" t="s">
        <v>1967</v>
      </c>
      <c r="B365" s="5" t="s">
        <v>3015</v>
      </c>
      <c r="C365" s="5" t="s">
        <v>3016</v>
      </c>
      <c r="D365" s="1" t="s">
        <v>2085</v>
      </c>
      <c r="E365" s="3">
        <v>4</v>
      </c>
      <c r="F365" s="3">
        <v>4</v>
      </c>
      <c r="G365" s="3">
        <v>5</v>
      </c>
      <c r="H365" s="3">
        <v>5</v>
      </c>
      <c r="I365" s="3">
        <v>7</v>
      </c>
      <c r="J365" s="3">
        <v>7</v>
      </c>
      <c r="K365" s="3">
        <v>5</v>
      </c>
      <c r="L365" s="3">
        <v>5</v>
      </c>
      <c r="M365" s="3">
        <v>4</v>
      </c>
      <c r="N365" s="3">
        <v>4</v>
      </c>
      <c r="O365" s="3">
        <v>4</v>
      </c>
      <c r="P365" s="3">
        <v>4</v>
      </c>
      <c r="Q365" s="15">
        <f t="shared" si="30"/>
        <v>29</v>
      </c>
      <c r="R365" s="15">
        <f t="shared" si="33"/>
        <v>29</v>
      </c>
      <c r="S365" s="15">
        <f t="shared" si="32"/>
        <v>0</v>
      </c>
    </row>
    <row r="366" spans="1:19">
      <c r="A366" s="14" t="s">
        <v>1968</v>
      </c>
      <c r="B366" s="5" t="s">
        <v>3017</v>
      </c>
      <c r="C366" s="5" t="s">
        <v>3018</v>
      </c>
      <c r="D366" s="1" t="s">
        <v>2085</v>
      </c>
      <c r="E366" s="3">
        <v>4</v>
      </c>
      <c r="F366" s="3">
        <v>4</v>
      </c>
      <c r="G366" s="3">
        <v>5</v>
      </c>
      <c r="H366" s="3">
        <v>5</v>
      </c>
      <c r="I366" s="3">
        <v>7</v>
      </c>
      <c r="J366" s="3">
        <v>7</v>
      </c>
      <c r="K366" s="3">
        <v>5</v>
      </c>
      <c r="L366" s="3">
        <v>5</v>
      </c>
      <c r="M366" s="3">
        <v>4</v>
      </c>
      <c r="N366" s="3">
        <v>4</v>
      </c>
      <c r="O366" s="3">
        <v>4</v>
      </c>
      <c r="P366" s="3">
        <v>4</v>
      </c>
      <c r="Q366" s="15">
        <f t="shared" si="30"/>
        <v>29</v>
      </c>
      <c r="R366" s="15">
        <f t="shared" si="33"/>
        <v>29</v>
      </c>
      <c r="S366" s="15">
        <f t="shared" si="32"/>
        <v>0</v>
      </c>
    </row>
    <row r="367" spans="1:19">
      <c r="A367" s="7" t="s">
        <v>1969</v>
      </c>
      <c r="B367" s="5" t="s">
        <v>3019</v>
      </c>
      <c r="C367" s="5" t="s">
        <v>3020</v>
      </c>
      <c r="D367" s="1" t="s">
        <v>2085</v>
      </c>
      <c r="E367" s="3">
        <v>4</v>
      </c>
      <c r="F367" s="3">
        <v>4</v>
      </c>
      <c r="G367" s="3">
        <v>5</v>
      </c>
      <c r="H367" s="3">
        <v>5</v>
      </c>
      <c r="I367" s="3">
        <v>7</v>
      </c>
      <c r="J367" s="3">
        <v>7</v>
      </c>
      <c r="K367" s="3">
        <v>5</v>
      </c>
      <c r="L367" s="3">
        <v>5</v>
      </c>
      <c r="M367" s="3">
        <v>4</v>
      </c>
      <c r="N367" s="3">
        <v>4</v>
      </c>
      <c r="O367" s="3">
        <v>4</v>
      </c>
      <c r="P367" s="3">
        <v>4</v>
      </c>
      <c r="Q367" s="15">
        <f t="shared" si="30"/>
        <v>29</v>
      </c>
      <c r="R367" s="15">
        <f t="shared" si="33"/>
        <v>29</v>
      </c>
      <c r="S367" s="15">
        <f t="shared" si="32"/>
        <v>0</v>
      </c>
    </row>
    <row r="368" spans="1:19">
      <c r="A368" s="14" t="s">
        <v>1970</v>
      </c>
      <c r="B368" s="5" t="s">
        <v>3021</v>
      </c>
      <c r="C368" s="5" t="s">
        <v>3022</v>
      </c>
      <c r="D368" s="1" t="s">
        <v>2085</v>
      </c>
      <c r="E368" s="3">
        <v>4</v>
      </c>
      <c r="F368" s="3">
        <v>4</v>
      </c>
      <c r="G368" s="3">
        <v>5</v>
      </c>
      <c r="H368" s="3">
        <v>5</v>
      </c>
      <c r="I368" s="3">
        <v>7</v>
      </c>
      <c r="J368" s="3">
        <v>7</v>
      </c>
      <c r="K368" s="3">
        <v>5</v>
      </c>
      <c r="L368" s="3">
        <v>5</v>
      </c>
      <c r="M368" s="3">
        <v>4</v>
      </c>
      <c r="N368" s="3">
        <v>4</v>
      </c>
      <c r="O368" s="3">
        <v>4</v>
      </c>
      <c r="P368" s="3">
        <v>4</v>
      </c>
      <c r="Q368" s="15">
        <f t="shared" si="30"/>
        <v>29</v>
      </c>
      <c r="R368" s="15">
        <f t="shared" si="33"/>
        <v>29</v>
      </c>
      <c r="S368" s="15">
        <f t="shared" si="32"/>
        <v>0</v>
      </c>
    </row>
    <row r="369" spans="1:19">
      <c r="A369" s="7" t="s">
        <v>1971</v>
      </c>
      <c r="B369" s="5" t="s">
        <v>3023</v>
      </c>
      <c r="C369" s="5" t="s">
        <v>1323</v>
      </c>
      <c r="D369" s="1" t="s">
        <v>2085</v>
      </c>
      <c r="E369" s="3">
        <v>4</v>
      </c>
      <c r="F369" s="3">
        <v>4</v>
      </c>
      <c r="G369" s="3">
        <v>5</v>
      </c>
      <c r="H369" s="3">
        <v>5</v>
      </c>
      <c r="I369" s="3">
        <v>7</v>
      </c>
      <c r="J369" s="3">
        <v>7</v>
      </c>
      <c r="K369" s="3">
        <v>5</v>
      </c>
      <c r="L369" s="3">
        <v>5</v>
      </c>
      <c r="M369" s="3">
        <v>4</v>
      </c>
      <c r="N369" s="3">
        <v>4</v>
      </c>
      <c r="O369" s="3">
        <v>4</v>
      </c>
      <c r="P369" s="3">
        <v>4</v>
      </c>
      <c r="Q369" s="15">
        <f t="shared" si="30"/>
        <v>29</v>
      </c>
      <c r="R369" s="15">
        <f t="shared" si="33"/>
        <v>29</v>
      </c>
      <c r="S369" s="15">
        <f t="shared" si="32"/>
        <v>0</v>
      </c>
    </row>
    <row r="370" spans="1:19">
      <c r="A370" s="14" t="s">
        <v>1972</v>
      </c>
      <c r="B370" s="5" t="s">
        <v>3024</v>
      </c>
      <c r="C370" s="5" t="s">
        <v>3025</v>
      </c>
      <c r="D370" s="1" t="s">
        <v>2085</v>
      </c>
      <c r="E370" s="3">
        <v>4</v>
      </c>
      <c r="F370" s="3">
        <v>4</v>
      </c>
      <c r="G370" s="3">
        <v>5</v>
      </c>
      <c r="H370" s="3">
        <v>5</v>
      </c>
      <c r="I370" s="3">
        <v>7</v>
      </c>
      <c r="J370" s="3">
        <v>7</v>
      </c>
      <c r="K370" s="3">
        <v>5</v>
      </c>
      <c r="L370" s="3">
        <v>5</v>
      </c>
      <c r="M370" s="3">
        <v>4</v>
      </c>
      <c r="N370" s="3">
        <v>4</v>
      </c>
      <c r="O370" s="3">
        <v>4</v>
      </c>
      <c r="P370" s="3">
        <v>4</v>
      </c>
      <c r="Q370" s="15">
        <f t="shared" si="30"/>
        <v>29</v>
      </c>
      <c r="R370" s="15">
        <f t="shared" si="33"/>
        <v>29</v>
      </c>
      <c r="S370" s="15">
        <f t="shared" si="32"/>
        <v>0</v>
      </c>
    </row>
    <row r="371" spans="1:19">
      <c r="A371" s="7" t="s">
        <v>1973</v>
      </c>
      <c r="B371" s="15" t="s">
        <v>3026</v>
      </c>
      <c r="C371" s="15" t="s">
        <v>3025</v>
      </c>
      <c r="D371" s="1" t="s">
        <v>2085</v>
      </c>
      <c r="E371" s="3">
        <v>4</v>
      </c>
      <c r="F371" s="3">
        <v>4</v>
      </c>
      <c r="G371" s="3">
        <v>5</v>
      </c>
      <c r="H371" s="3">
        <v>5</v>
      </c>
      <c r="I371" s="3">
        <v>7</v>
      </c>
      <c r="J371" s="3">
        <v>7</v>
      </c>
      <c r="K371" s="3">
        <v>5</v>
      </c>
      <c r="L371" s="3">
        <v>5</v>
      </c>
      <c r="M371" s="3">
        <v>4</v>
      </c>
      <c r="N371" s="3">
        <v>4</v>
      </c>
      <c r="O371" s="3">
        <v>4</v>
      </c>
      <c r="P371" s="3">
        <v>4</v>
      </c>
      <c r="Q371" s="15">
        <f t="shared" si="30"/>
        <v>29</v>
      </c>
      <c r="R371" s="15">
        <f t="shared" si="33"/>
        <v>29</v>
      </c>
      <c r="S371" s="15">
        <f t="shared" si="32"/>
        <v>0</v>
      </c>
    </row>
    <row r="372" spans="1:19">
      <c r="A372" s="14" t="s">
        <v>1974</v>
      </c>
      <c r="B372" s="5" t="s">
        <v>3027</v>
      </c>
      <c r="C372" s="5" t="s">
        <v>325</v>
      </c>
      <c r="D372" s="1" t="s">
        <v>2085</v>
      </c>
      <c r="E372" s="3">
        <v>4</v>
      </c>
      <c r="F372" s="3">
        <v>4</v>
      </c>
      <c r="G372" s="3">
        <v>5</v>
      </c>
      <c r="H372" s="3">
        <v>5</v>
      </c>
      <c r="I372" s="3">
        <v>7</v>
      </c>
      <c r="J372" s="3">
        <v>7</v>
      </c>
      <c r="K372" s="3">
        <v>5</v>
      </c>
      <c r="L372" s="3">
        <v>5</v>
      </c>
      <c r="M372" s="3">
        <v>4</v>
      </c>
      <c r="N372" s="3">
        <v>4</v>
      </c>
      <c r="O372" s="3">
        <v>4</v>
      </c>
      <c r="P372" s="3">
        <v>4</v>
      </c>
      <c r="Q372" s="15">
        <f t="shared" si="30"/>
        <v>29</v>
      </c>
      <c r="R372" s="15">
        <f t="shared" si="33"/>
        <v>29</v>
      </c>
      <c r="S372" s="15">
        <f t="shared" si="32"/>
        <v>0</v>
      </c>
    </row>
    <row r="373" spans="1:19">
      <c r="A373" s="7" t="s">
        <v>1975</v>
      </c>
      <c r="B373" s="5" t="s">
        <v>3028</v>
      </c>
      <c r="C373" s="5" t="s">
        <v>314</v>
      </c>
      <c r="D373" s="1" t="s">
        <v>2085</v>
      </c>
      <c r="E373" s="3">
        <v>4</v>
      </c>
      <c r="F373" s="3">
        <v>4</v>
      </c>
      <c r="G373" s="3">
        <v>5</v>
      </c>
      <c r="H373" s="3">
        <v>5</v>
      </c>
      <c r="I373" s="3">
        <v>7</v>
      </c>
      <c r="J373" s="3">
        <v>7</v>
      </c>
      <c r="K373" s="3">
        <v>5</v>
      </c>
      <c r="L373" s="3">
        <v>5</v>
      </c>
      <c r="M373" s="3">
        <v>4</v>
      </c>
      <c r="N373" s="3">
        <v>4</v>
      </c>
      <c r="O373" s="3">
        <v>4</v>
      </c>
      <c r="P373" s="3">
        <v>4</v>
      </c>
      <c r="Q373" s="15">
        <f t="shared" si="30"/>
        <v>29</v>
      </c>
      <c r="R373" s="15">
        <f t="shared" si="33"/>
        <v>29</v>
      </c>
      <c r="S373" s="15">
        <f t="shared" si="32"/>
        <v>0</v>
      </c>
    </row>
    <row r="374" spans="1:19">
      <c r="A374" s="14" t="s">
        <v>1976</v>
      </c>
      <c r="B374" s="5" t="s">
        <v>3029</v>
      </c>
      <c r="C374" s="5" t="s">
        <v>3030</v>
      </c>
      <c r="D374" s="1" t="s">
        <v>2085</v>
      </c>
      <c r="E374" s="3">
        <v>4</v>
      </c>
      <c r="F374" s="3">
        <v>4</v>
      </c>
      <c r="G374" s="3">
        <v>5</v>
      </c>
      <c r="H374" s="3">
        <v>5</v>
      </c>
      <c r="I374" s="3">
        <v>7</v>
      </c>
      <c r="J374" s="3">
        <v>7</v>
      </c>
      <c r="K374" s="3">
        <v>5</v>
      </c>
      <c r="L374" s="3">
        <v>5</v>
      </c>
      <c r="M374" s="3">
        <v>4</v>
      </c>
      <c r="N374" s="3">
        <v>4</v>
      </c>
      <c r="O374" s="3">
        <v>4</v>
      </c>
      <c r="P374" s="3">
        <v>4</v>
      </c>
      <c r="Q374" s="15">
        <f t="shared" si="30"/>
        <v>29</v>
      </c>
      <c r="R374" s="15">
        <f t="shared" si="33"/>
        <v>29</v>
      </c>
      <c r="S374" s="15">
        <f t="shared" si="32"/>
        <v>0</v>
      </c>
    </row>
    <row r="375" spans="1:19">
      <c r="A375" s="7" t="s">
        <v>1977</v>
      </c>
      <c r="B375" s="5" t="s">
        <v>3031</v>
      </c>
      <c r="C375" s="5" t="s">
        <v>3032</v>
      </c>
      <c r="D375" s="1" t="s">
        <v>2085</v>
      </c>
      <c r="E375" s="3">
        <v>4</v>
      </c>
      <c r="F375" s="3">
        <v>4</v>
      </c>
      <c r="G375" s="3">
        <v>5</v>
      </c>
      <c r="H375" s="3">
        <v>5</v>
      </c>
      <c r="I375" s="3">
        <v>7</v>
      </c>
      <c r="J375" s="3">
        <v>7</v>
      </c>
      <c r="K375" s="3">
        <v>5</v>
      </c>
      <c r="L375" s="3">
        <v>5</v>
      </c>
      <c r="M375" s="3">
        <v>4</v>
      </c>
      <c r="N375" s="3">
        <v>4</v>
      </c>
      <c r="O375" s="3">
        <v>4</v>
      </c>
      <c r="P375" s="3">
        <v>4</v>
      </c>
      <c r="Q375" s="15">
        <f t="shared" si="30"/>
        <v>29</v>
      </c>
      <c r="R375" s="15">
        <f t="shared" si="33"/>
        <v>29</v>
      </c>
      <c r="S375" s="15">
        <f t="shared" si="32"/>
        <v>0</v>
      </c>
    </row>
    <row r="376" spans="1:19">
      <c r="A376" s="14" t="s">
        <v>1978</v>
      </c>
      <c r="B376" s="5" t="s">
        <v>3033</v>
      </c>
      <c r="C376" s="5" t="s">
        <v>3034</v>
      </c>
      <c r="D376" s="1" t="s">
        <v>2085</v>
      </c>
      <c r="E376" s="3">
        <v>4</v>
      </c>
      <c r="F376" s="3">
        <v>4</v>
      </c>
      <c r="G376" s="3">
        <v>5</v>
      </c>
      <c r="H376" s="3">
        <v>5</v>
      </c>
      <c r="I376" s="3">
        <v>7</v>
      </c>
      <c r="J376" s="3">
        <v>7</v>
      </c>
      <c r="K376" s="3">
        <v>5</v>
      </c>
      <c r="L376" s="3">
        <v>5</v>
      </c>
      <c r="M376" s="3">
        <v>4</v>
      </c>
      <c r="N376" s="3">
        <v>4</v>
      </c>
      <c r="O376" s="3">
        <v>4</v>
      </c>
      <c r="P376" s="3">
        <v>4</v>
      </c>
      <c r="Q376" s="15">
        <f t="shared" ref="Q376:Q407" si="34">SUM(E376,G376,I376,K376,M376,O376)</f>
        <v>29</v>
      </c>
      <c r="R376" s="15">
        <f t="shared" si="33"/>
        <v>29</v>
      </c>
      <c r="S376" s="15">
        <f t="shared" ref="S376:S407" si="35">Q376-R376</f>
        <v>0</v>
      </c>
    </row>
    <row r="377" spans="1:19">
      <c r="A377" s="7" t="s">
        <v>1979</v>
      </c>
      <c r="B377" s="5" t="s">
        <v>3035</v>
      </c>
      <c r="C377" s="5" t="s">
        <v>285</v>
      </c>
      <c r="D377" s="1" t="s">
        <v>2085</v>
      </c>
      <c r="E377" s="3">
        <v>4</v>
      </c>
      <c r="F377" s="3">
        <v>4</v>
      </c>
      <c r="G377" s="3">
        <v>5</v>
      </c>
      <c r="H377" s="3">
        <v>5</v>
      </c>
      <c r="I377" s="3">
        <v>7</v>
      </c>
      <c r="J377" s="3">
        <v>7</v>
      </c>
      <c r="K377" s="3">
        <v>5</v>
      </c>
      <c r="L377" s="3">
        <v>5</v>
      </c>
      <c r="M377" s="3">
        <v>4</v>
      </c>
      <c r="N377" s="3">
        <v>4</v>
      </c>
      <c r="O377" s="3">
        <v>4</v>
      </c>
      <c r="P377" s="3">
        <v>4</v>
      </c>
      <c r="Q377" s="15">
        <f t="shared" si="34"/>
        <v>29</v>
      </c>
      <c r="R377" s="15">
        <f t="shared" si="33"/>
        <v>29</v>
      </c>
      <c r="S377" s="15">
        <f t="shared" si="35"/>
        <v>0</v>
      </c>
    </row>
    <row r="378" spans="1:19">
      <c r="A378" s="14" t="s">
        <v>1980</v>
      </c>
      <c r="B378" s="5" t="s">
        <v>3036</v>
      </c>
      <c r="C378" s="5" t="s">
        <v>3037</v>
      </c>
      <c r="D378" s="1" t="s">
        <v>2085</v>
      </c>
      <c r="E378" s="3">
        <v>4</v>
      </c>
      <c r="F378" s="3">
        <v>4</v>
      </c>
      <c r="G378" s="3">
        <v>5</v>
      </c>
      <c r="H378" s="3">
        <v>5</v>
      </c>
      <c r="I378" s="3">
        <v>7</v>
      </c>
      <c r="J378" s="3">
        <v>7</v>
      </c>
      <c r="K378" s="3">
        <v>5</v>
      </c>
      <c r="L378" s="3">
        <v>5</v>
      </c>
      <c r="M378" s="3">
        <v>4</v>
      </c>
      <c r="N378" s="3">
        <v>4</v>
      </c>
      <c r="O378" s="3">
        <v>4</v>
      </c>
      <c r="P378" s="3">
        <v>4</v>
      </c>
      <c r="Q378" s="15">
        <f t="shared" si="34"/>
        <v>29</v>
      </c>
      <c r="R378" s="15">
        <f t="shared" si="33"/>
        <v>29</v>
      </c>
      <c r="S378" s="15">
        <f t="shared" si="35"/>
        <v>0</v>
      </c>
    </row>
    <row r="379" spans="1:19">
      <c r="A379" s="7" t="s">
        <v>1981</v>
      </c>
      <c r="B379" s="5" t="s">
        <v>3038</v>
      </c>
      <c r="C379" s="5" t="s">
        <v>3039</v>
      </c>
      <c r="D379" s="1" t="s">
        <v>2085</v>
      </c>
      <c r="E379" s="3">
        <v>4</v>
      </c>
      <c r="F379" s="3">
        <v>4</v>
      </c>
      <c r="G379" s="3">
        <v>5</v>
      </c>
      <c r="H379" s="3">
        <v>5</v>
      </c>
      <c r="I379" s="3">
        <v>7</v>
      </c>
      <c r="J379" s="3">
        <v>7</v>
      </c>
      <c r="K379" s="3">
        <v>5</v>
      </c>
      <c r="L379" s="3">
        <v>5</v>
      </c>
      <c r="M379" s="3">
        <v>4</v>
      </c>
      <c r="N379" s="3">
        <v>4</v>
      </c>
      <c r="O379" s="3">
        <v>4</v>
      </c>
      <c r="P379" s="3">
        <v>4</v>
      </c>
      <c r="Q379" s="15">
        <f t="shared" si="34"/>
        <v>29</v>
      </c>
      <c r="R379" s="15">
        <f t="shared" si="33"/>
        <v>29</v>
      </c>
      <c r="S379" s="15">
        <f t="shared" si="35"/>
        <v>0</v>
      </c>
    </row>
    <row r="380" spans="1:19">
      <c r="A380" s="14" t="s">
        <v>1982</v>
      </c>
      <c r="B380" s="5" t="s">
        <v>3040</v>
      </c>
      <c r="C380" s="5" t="s">
        <v>3041</v>
      </c>
      <c r="D380" s="1" t="s">
        <v>2085</v>
      </c>
      <c r="E380" s="3">
        <v>4</v>
      </c>
      <c r="F380" s="3">
        <v>4</v>
      </c>
      <c r="G380" s="3">
        <v>5</v>
      </c>
      <c r="H380" s="3">
        <v>5</v>
      </c>
      <c r="I380" s="3">
        <v>7</v>
      </c>
      <c r="J380" s="3">
        <v>7</v>
      </c>
      <c r="K380" s="3">
        <v>5</v>
      </c>
      <c r="L380" s="3">
        <v>5</v>
      </c>
      <c r="M380" s="3">
        <v>4</v>
      </c>
      <c r="N380" s="3">
        <v>4</v>
      </c>
      <c r="O380" s="3">
        <v>4</v>
      </c>
      <c r="P380" s="3">
        <v>4</v>
      </c>
      <c r="Q380" s="15">
        <f t="shared" si="34"/>
        <v>29</v>
      </c>
      <c r="R380" s="15">
        <f t="shared" si="33"/>
        <v>29</v>
      </c>
      <c r="S380" s="15">
        <f t="shared" si="35"/>
        <v>0</v>
      </c>
    </row>
    <row r="381" spans="1:19">
      <c r="A381" s="7" t="s">
        <v>1983</v>
      </c>
      <c r="B381" s="5" t="s">
        <v>3042</v>
      </c>
      <c r="C381" s="5" t="s">
        <v>3043</v>
      </c>
      <c r="D381" s="1" t="s">
        <v>2085</v>
      </c>
      <c r="E381" s="3">
        <v>4</v>
      </c>
      <c r="F381" s="3">
        <v>4</v>
      </c>
      <c r="G381" s="3">
        <v>5</v>
      </c>
      <c r="H381" s="3">
        <v>5</v>
      </c>
      <c r="I381" s="3">
        <v>7</v>
      </c>
      <c r="J381" s="3">
        <v>7</v>
      </c>
      <c r="K381" s="3">
        <v>5</v>
      </c>
      <c r="L381" s="3">
        <v>5</v>
      </c>
      <c r="M381" s="3">
        <v>4</v>
      </c>
      <c r="N381" s="3">
        <v>4</v>
      </c>
      <c r="O381" s="3">
        <v>4</v>
      </c>
      <c r="P381" s="3">
        <v>4</v>
      </c>
      <c r="Q381" s="15">
        <f t="shared" si="34"/>
        <v>29</v>
      </c>
      <c r="R381" s="15">
        <f t="shared" si="33"/>
        <v>29</v>
      </c>
      <c r="S381" s="15">
        <f t="shared" si="35"/>
        <v>0</v>
      </c>
    </row>
    <row r="382" spans="1:19">
      <c r="A382" s="14" t="s">
        <v>1984</v>
      </c>
      <c r="B382" s="5" t="s">
        <v>3044</v>
      </c>
      <c r="C382" s="5" t="s">
        <v>3045</v>
      </c>
      <c r="D382" s="1" t="s">
        <v>2085</v>
      </c>
      <c r="E382" s="3">
        <v>4</v>
      </c>
      <c r="F382" s="3">
        <v>4</v>
      </c>
      <c r="G382" s="3">
        <v>5</v>
      </c>
      <c r="H382" s="3">
        <v>5</v>
      </c>
      <c r="I382" s="3">
        <v>7</v>
      </c>
      <c r="J382" s="3">
        <v>7</v>
      </c>
      <c r="K382" s="3">
        <v>5</v>
      </c>
      <c r="L382" s="3">
        <v>5</v>
      </c>
      <c r="M382" s="3">
        <v>4</v>
      </c>
      <c r="N382" s="3">
        <v>4</v>
      </c>
      <c r="O382" s="3">
        <v>4</v>
      </c>
      <c r="P382" s="3">
        <v>4</v>
      </c>
      <c r="Q382" s="15">
        <f t="shared" si="34"/>
        <v>29</v>
      </c>
      <c r="R382" s="15">
        <f t="shared" si="33"/>
        <v>29</v>
      </c>
      <c r="S382" s="15">
        <f t="shared" si="35"/>
        <v>0</v>
      </c>
    </row>
    <row r="383" spans="1:19">
      <c r="A383" s="7" t="s">
        <v>1985</v>
      </c>
      <c r="B383" s="5" t="s">
        <v>3046</v>
      </c>
      <c r="C383" s="5" t="s">
        <v>3047</v>
      </c>
      <c r="D383" s="1" t="s">
        <v>2085</v>
      </c>
      <c r="E383" s="3">
        <v>4</v>
      </c>
      <c r="F383" s="3">
        <v>4</v>
      </c>
      <c r="G383" s="3">
        <v>5</v>
      </c>
      <c r="H383" s="3">
        <v>5</v>
      </c>
      <c r="I383" s="3">
        <v>7</v>
      </c>
      <c r="J383" s="3">
        <v>7</v>
      </c>
      <c r="K383" s="3">
        <v>5</v>
      </c>
      <c r="L383" s="3">
        <v>5</v>
      </c>
      <c r="M383" s="3">
        <v>4</v>
      </c>
      <c r="N383" s="3">
        <v>4</v>
      </c>
      <c r="O383" s="3">
        <v>4</v>
      </c>
      <c r="P383" s="3">
        <v>4</v>
      </c>
      <c r="Q383" s="15">
        <f t="shared" si="34"/>
        <v>29</v>
      </c>
      <c r="R383" s="15">
        <f t="shared" si="33"/>
        <v>29</v>
      </c>
      <c r="S383" s="15">
        <f t="shared" si="35"/>
        <v>0</v>
      </c>
    </row>
    <row r="384" spans="1:19">
      <c r="A384" s="14" t="s">
        <v>1986</v>
      </c>
      <c r="B384" s="5" t="s">
        <v>3048</v>
      </c>
      <c r="C384" s="5" t="s">
        <v>3049</v>
      </c>
      <c r="D384" s="1" t="s">
        <v>2085</v>
      </c>
      <c r="E384" s="3">
        <v>4</v>
      </c>
      <c r="F384" s="3">
        <v>4</v>
      </c>
      <c r="G384" s="3">
        <v>5</v>
      </c>
      <c r="H384" s="3">
        <v>5</v>
      </c>
      <c r="I384" s="3">
        <v>7</v>
      </c>
      <c r="J384" s="3">
        <v>7</v>
      </c>
      <c r="K384" s="3">
        <v>5</v>
      </c>
      <c r="L384" s="3">
        <v>5</v>
      </c>
      <c r="M384" s="3">
        <v>4</v>
      </c>
      <c r="N384" s="3">
        <v>4</v>
      </c>
      <c r="O384" s="3">
        <v>4</v>
      </c>
      <c r="P384" s="3">
        <v>4</v>
      </c>
      <c r="Q384" s="15">
        <f t="shared" si="34"/>
        <v>29</v>
      </c>
      <c r="R384" s="15">
        <f t="shared" si="33"/>
        <v>29</v>
      </c>
      <c r="S384" s="15">
        <f t="shared" si="35"/>
        <v>0</v>
      </c>
    </row>
    <row r="385" spans="1:19">
      <c r="A385" s="7" t="s">
        <v>1987</v>
      </c>
      <c r="B385" s="5" t="s">
        <v>3050</v>
      </c>
      <c r="C385" s="5" t="s">
        <v>3051</v>
      </c>
      <c r="D385" s="1" t="s">
        <v>2085</v>
      </c>
      <c r="E385" s="3">
        <v>4</v>
      </c>
      <c r="F385" s="3">
        <v>4</v>
      </c>
      <c r="G385" s="3">
        <v>5</v>
      </c>
      <c r="H385" s="3">
        <v>5</v>
      </c>
      <c r="I385" s="3">
        <v>7</v>
      </c>
      <c r="J385" s="3">
        <v>7</v>
      </c>
      <c r="K385" s="3">
        <v>5</v>
      </c>
      <c r="L385" s="3">
        <v>5</v>
      </c>
      <c r="M385" s="3">
        <v>4</v>
      </c>
      <c r="N385" s="3">
        <v>4</v>
      </c>
      <c r="O385" s="3">
        <v>4</v>
      </c>
      <c r="P385" s="3">
        <v>4</v>
      </c>
      <c r="Q385" s="15">
        <f t="shared" si="34"/>
        <v>29</v>
      </c>
      <c r="R385" s="15">
        <f t="shared" si="33"/>
        <v>29</v>
      </c>
      <c r="S385" s="15">
        <f t="shared" si="35"/>
        <v>0</v>
      </c>
    </row>
    <row r="386" spans="1:19">
      <c r="A386" s="14" t="s">
        <v>1988</v>
      </c>
      <c r="B386" s="5" t="s">
        <v>3052</v>
      </c>
      <c r="C386" s="5" t="s">
        <v>3053</v>
      </c>
      <c r="D386" s="1" t="s">
        <v>2085</v>
      </c>
      <c r="E386" s="3">
        <v>4</v>
      </c>
      <c r="F386" s="3">
        <v>4</v>
      </c>
      <c r="G386" s="3">
        <v>5</v>
      </c>
      <c r="H386" s="3">
        <v>5</v>
      </c>
      <c r="I386" s="3">
        <v>7</v>
      </c>
      <c r="J386" s="3">
        <v>7</v>
      </c>
      <c r="K386" s="3">
        <v>5</v>
      </c>
      <c r="L386" s="3">
        <v>5</v>
      </c>
      <c r="M386" s="3">
        <v>4</v>
      </c>
      <c r="N386" s="3">
        <v>4</v>
      </c>
      <c r="O386" s="3">
        <v>4</v>
      </c>
      <c r="P386" s="3">
        <v>4</v>
      </c>
      <c r="Q386" s="15">
        <f t="shared" si="34"/>
        <v>29</v>
      </c>
      <c r="R386" s="15">
        <f t="shared" si="33"/>
        <v>29</v>
      </c>
      <c r="S386" s="15">
        <f t="shared" si="35"/>
        <v>0</v>
      </c>
    </row>
    <row r="387" spans="1:19">
      <c r="A387" s="7" t="s">
        <v>1989</v>
      </c>
      <c r="B387" s="5" t="s">
        <v>3054</v>
      </c>
      <c r="C387" s="5" t="s">
        <v>259</v>
      </c>
      <c r="D387" s="1" t="s">
        <v>2085</v>
      </c>
      <c r="E387" s="3">
        <v>4</v>
      </c>
      <c r="F387" s="3">
        <v>4</v>
      </c>
      <c r="G387" s="3">
        <v>5</v>
      </c>
      <c r="H387" s="3">
        <v>5</v>
      </c>
      <c r="I387" s="3">
        <v>7</v>
      </c>
      <c r="J387" s="3">
        <v>7</v>
      </c>
      <c r="K387" s="3">
        <v>5</v>
      </c>
      <c r="L387" s="3">
        <v>5</v>
      </c>
      <c r="M387" s="3">
        <v>4</v>
      </c>
      <c r="N387" s="3">
        <v>4</v>
      </c>
      <c r="O387" s="3">
        <v>4</v>
      </c>
      <c r="P387" s="3">
        <v>4</v>
      </c>
      <c r="Q387" s="15">
        <f t="shared" si="34"/>
        <v>29</v>
      </c>
      <c r="R387" s="15">
        <f t="shared" si="33"/>
        <v>29</v>
      </c>
      <c r="S387" s="15">
        <f t="shared" si="35"/>
        <v>0</v>
      </c>
    </row>
    <row r="388" spans="1:19">
      <c r="A388" s="14" t="s">
        <v>1990</v>
      </c>
      <c r="B388" s="5" t="s">
        <v>3055</v>
      </c>
      <c r="C388" s="5" t="s">
        <v>292</v>
      </c>
      <c r="D388" s="1" t="s">
        <v>2085</v>
      </c>
      <c r="E388" s="3">
        <v>4</v>
      </c>
      <c r="F388" s="3">
        <v>4</v>
      </c>
      <c r="G388" s="3">
        <v>5</v>
      </c>
      <c r="H388" s="3">
        <v>5</v>
      </c>
      <c r="I388" s="3">
        <v>7</v>
      </c>
      <c r="J388" s="3">
        <v>7</v>
      </c>
      <c r="K388" s="3">
        <v>5</v>
      </c>
      <c r="L388" s="3">
        <v>5</v>
      </c>
      <c r="M388" s="3">
        <v>4</v>
      </c>
      <c r="N388" s="3">
        <v>4</v>
      </c>
      <c r="O388" s="3">
        <v>4</v>
      </c>
      <c r="P388" s="3">
        <v>4</v>
      </c>
      <c r="Q388" s="15">
        <f t="shared" si="34"/>
        <v>29</v>
      </c>
      <c r="R388" s="15">
        <f t="shared" si="33"/>
        <v>29</v>
      </c>
      <c r="S388" s="15">
        <f t="shared" si="35"/>
        <v>0</v>
      </c>
    </row>
    <row r="389" spans="1:19">
      <c r="A389" s="7" t="s">
        <v>1991</v>
      </c>
      <c r="B389" s="5" t="s">
        <v>3056</v>
      </c>
      <c r="C389" s="5" t="s">
        <v>292</v>
      </c>
      <c r="D389" s="1" t="s">
        <v>2085</v>
      </c>
      <c r="E389" s="3">
        <v>4</v>
      </c>
      <c r="F389" s="3">
        <v>4</v>
      </c>
      <c r="G389" s="3">
        <v>5</v>
      </c>
      <c r="H389" s="3">
        <v>5</v>
      </c>
      <c r="I389" s="3">
        <v>7</v>
      </c>
      <c r="J389" s="3">
        <v>7</v>
      </c>
      <c r="K389" s="3">
        <v>5</v>
      </c>
      <c r="L389" s="3">
        <v>5</v>
      </c>
      <c r="M389" s="3">
        <v>4</v>
      </c>
      <c r="N389" s="3">
        <v>4</v>
      </c>
      <c r="O389" s="3">
        <v>4</v>
      </c>
      <c r="P389" s="3">
        <v>4</v>
      </c>
      <c r="Q389" s="15">
        <f t="shared" si="34"/>
        <v>29</v>
      </c>
      <c r="R389" s="15">
        <f t="shared" si="33"/>
        <v>29</v>
      </c>
      <c r="S389" s="15">
        <f t="shared" si="35"/>
        <v>0</v>
      </c>
    </row>
    <row r="390" spans="1:19">
      <c r="A390" s="14" t="s">
        <v>1992</v>
      </c>
      <c r="B390" s="5" t="s">
        <v>3057</v>
      </c>
      <c r="C390" s="5" t="s">
        <v>292</v>
      </c>
      <c r="D390" s="1" t="s">
        <v>2085</v>
      </c>
      <c r="E390" s="3">
        <v>4</v>
      </c>
      <c r="F390" s="3">
        <v>4</v>
      </c>
      <c r="G390" s="3">
        <v>5</v>
      </c>
      <c r="H390" s="3">
        <v>5</v>
      </c>
      <c r="I390" s="3">
        <v>7</v>
      </c>
      <c r="J390" s="3">
        <v>7</v>
      </c>
      <c r="K390" s="3">
        <v>5</v>
      </c>
      <c r="L390" s="3">
        <v>5</v>
      </c>
      <c r="M390" s="3">
        <v>4</v>
      </c>
      <c r="N390" s="3">
        <v>4</v>
      </c>
      <c r="O390" s="3">
        <v>4</v>
      </c>
      <c r="P390" s="3">
        <v>4</v>
      </c>
      <c r="Q390" s="15">
        <f t="shared" si="34"/>
        <v>29</v>
      </c>
      <c r="R390" s="15">
        <f t="shared" si="33"/>
        <v>29</v>
      </c>
      <c r="S390" s="15">
        <f t="shared" si="35"/>
        <v>0</v>
      </c>
    </row>
    <row r="391" spans="1:19">
      <c r="A391" s="7" t="s">
        <v>1993</v>
      </c>
      <c r="B391" s="5" t="s">
        <v>5175</v>
      </c>
      <c r="C391" s="5" t="s">
        <v>292</v>
      </c>
      <c r="D391" s="1" t="s">
        <v>2085</v>
      </c>
      <c r="E391" s="3">
        <v>4</v>
      </c>
      <c r="F391" s="3">
        <v>4</v>
      </c>
      <c r="G391" s="3">
        <v>5</v>
      </c>
      <c r="H391" s="3">
        <v>5</v>
      </c>
      <c r="I391" s="3">
        <v>7</v>
      </c>
      <c r="J391" s="3">
        <v>7</v>
      </c>
      <c r="K391" s="3">
        <v>5</v>
      </c>
      <c r="L391" s="3">
        <v>5</v>
      </c>
      <c r="M391" s="3">
        <v>4</v>
      </c>
      <c r="N391" s="3">
        <v>4</v>
      </c>
      <c r="O391" s="3">
        <v>4</v>
      </c>
      <c r="P391" s="3">
        <v>4</v>
      </c>
      <c r="Q391" s="15">
        <f t="shared" si="34"/>
        <v>29</v>
      </c>
      <c r="R391" s="15">
        <f t="shared" si="33"/>
        <v>29</v>
      </c>
      <c r="S391" s="15">
        <f t="shared" si="35"/>
        <v>0</v>
      </c>
    </row>
    <row r="392" spans="1:19">
      <c r="A392" s="14" t="s">
        <v>1994</v>
      </c>
      <c r="B392" s="5" t="s">
        <v>3058</v>
      </c>
      <c r="C392" s="5" t="s">
        <v>287</v>
      </c>
      <c r="D392" s="1" t="s">
        <v>2085</v>
      </c>
      <c r="E392" s="3">
        <v>4</v>
      </c>
      <c r="F392" s="3">
        <v>4</v>
      </c>
      <c r="G392" s="3">
        <v>5</v>
      </c>
      <c r="H392" s="3">
        <v>5</v>
      </c>
      <c r="I392" s="3">
        <v>7</v>
      </c>
      <c r="J392" s="3">
        <v>7</v>
      </c>
      <c r="K392" s="3">
        <v>5</v>
      </c>
      <c r="L392" s="3">
        <v>5</v>
      </c>
      <c r="M392" s="3">
        <v>4</v>
      </c>
      <c r="N392" s="3">
        <v>4</v>
      </c>
      <c r="O392" s="3">
        <v>4</v>
      </c>
      <c r="P392" s="3">
        <v>4</v>
      </c>
      <c r="Q392" s="15">
        <f t="shared" si="34"/>
        <v>29</v>
      </c>
      <c r="R392" s="15">
        <f t="shared" si="33"/>
        <v>29</v>
      </c>
      <c r="S392" s="15">
        <f t="shared" si="35"/>
        <v>0</v>
      </c>
    </row>
    <row r="393" spans="1:19">
      <c r="A393" s="7" t="s">
        <v>1995</v>
      </c>
      <c r="B393" s="5" t="s">
        <v>3059</v>
      </c>
      <c r="C393" s="5" t="s">
        <v>2794</v>
      </c>
      <c r="D393" s="1" t="s">
        <v>2085</v>
      </c>
      <c r="E393" s="3">
        <v>4</v>
      </c>
      <c r="F393" s="3">
        <v>4</v>
      </c>
      <c r="G393" s="3">
        <v>5</v>
      </c>
      <c r="H393" s="3">
        <v>5</v>
      </c>
      <c r="I393" s="3">
        <v>7</v>
      </c>
      <c r="J393" s="3">
        <v>7</v>
      </c>
      <c r="K393" s="3">
        <v>5</v>
      </c>
      <c r="L393" s="3">
        <v>5</v>
      </c>
      <c r="M393" s="3">
        <v>4</v>
      </c>
      <c r="N393" s="3">
        <v>4</v>
      </c>
      <c r="O393" s="3">
        <v>4</v>
      </c>
      <c r="P393" s="3">
        <v>4</v>
      </c>
      <c r="Q393" s="15">
        <f t="shared" si="34"/>
        <v>29</v>
      </c>
      <c r="R393" s="15">
        <f t="shared" si="33"/>
        <v>29</v>
      </c>
      <c r="S393" s="15">
        <f t="shared" si="35"/>
        <v>0</v>
      </c>
    </row>
    <row r="394" spans="1:19">
      <c r="A394" s="14" t="s">
        <v>1996</v>
      </c>
      <c r="B394" s="5" t="s">
        <v>3060</v>
      </c>
      <c r="C394" s="5" t="s">
        <v>3061</v>
      </c>
      <c r="D394" s="1" t="s">
        <v>2085</v>
      </c>
      <c r="E394" s="3">
        <v>4</v>
      </c>
      <c r="F394" s="3">
        <v>4</v>
      </c>
      <c r="G394" s="3">
        <v>5</v>
      </c>
      <c r="H394" s="3">
        <v>5</v>
      </c>
      <c r="I394" s="3">
        <v>7</v>
      </c>
      <c r="J394" s="3">
        <v>7</v>
      </c>
      <c r="K394" s="3">
        <v>5</v>
      </c>
      <c r="L394" s="3">
        <v>5</v>
      </c>
      <c r="M394" s="3">
        <v>4</v>
      </c>
      <c r="N394" s="3">
        <v>4</v>
      </c>
      <c r="O394" s="3">
        <v>4</v>
      </c>
      <c r="P394" s="3">
        <v>4</v>
      </c>
      <c r="Q394" s="15">
        <f t="shared" si="34"/>
        <v>29</v>
      </c>
      <c r="R394" s="15">
        <f t="shared" si="33"/>
        <v>29</v>
      </c>
      <c r="S394" s="15">
        <f t="shared" si="35"/>
        <v>0</v>
      </c>
    </row>
    <row r="395" spans="1:19">
      <c r="A395" s="7" t="s">
        <v>1997</v>
      </c>
      <c r="B395" s="5" t="s">
        <v>3062</v>
      </c>
      <c r="C395" s="5" t="s">
        <v>3063</v>
      </c>
      <c r="D395" s="1" t="s">
        <v>2085</v>
      </c>
      <c r="E395" s="3">
        <v>4</v>
      </c>
      <c r="F395" s="3">
        <v>4</v>
      </c>
      <c r="G395" s="3">
        <v>5</v>
      </c>
      <c r="H395" s="3">
        <v>5</v>
      </c>
      <c r="I395" s="3">
        <v>7</v>
      </c>
      <c r="J395" s="3">
        <v>7</v>
      </c>
      <c r="K395" s="3">
        <v>5</v>
      </c>
      <c r="L395" s="3">
        <v>5</v>
      </c>
      <c r="M395" s="3">
        <v>4</v>
      </c>
      <c r="N395" s="3">
        <v>4</v>
      </c>
      <c r="O395" s="3">
        <v>4</v>
      </c>
      <c r="P395" s="3">
        <v>4</v>
      </c>
      <c r="Q395" s="15">
        <f t="shared" si="34"/>
        <v>29</v>
      </c>
      <c r="R395" s="15">
        <f t="shared" si="33"/>
        <v>29</v>
      </c>
      <c r="S395" s="15">
        <f t="shared" si="35"/>
        <v>0</v>
      </c>
    </row>
    <row r="396" spans="1:19">
      <c r="A396" s="14" t="s">
        <v>1998</v>
      </c>
      <c r="B396" s="5" t="s">
        <v>3064</v>
      </c>
      <c r="C396" s="5" t="s">
        <v>3065</v>
      </c>
      <c r="D396" s="1" t="s">
        <v>2085</v>
      </c>
      <c r="E396" s="3">
        <v>4</v>
      </c>
      <c r="F396" s="3">
        <v>4</v>
      </c>
      <c r="G396" s="3">
        <v>5</v>
      </c>
      <c r="H396" s="3">
        <v>5</v>
      </c>
      <c r="I396" s="3">
        <v>7</v>
      </c>
      <c r="J396" s="3">
        <v>7</v>
      </c>
      <c r="K396" s="3">
        <v>5</v>
      </c>
      <c r="L396" s="3">
        <v>5</v>
      </c>
      <c r="M396" s="3">
        <v>4</v>
      </c>
      <c r="N396" s="3">
        <v>4</v>
      </c>
      <c r="O396" s="3">
        <v>4</v>
      </c>
      <c r="P396" s="3">
        <v>4</v>
      </c>
      <c r="Q396" s="15">
        <f t="shared" si="34"/>
        <v>29</v>
      </c>
      <c r="R396" s="15">
        <f t="shared" si="33"/>
        <v>29</v>
      </c>
      <c r="S396" s="15">
        <f t="shared" si="35"/>
        <v>0</v>
      </c>
    </row>
    <row r="397" spans="1:19">
      <c r="A397" s="7" t="s">
        <v>1999</v>
      </c>
      <c r="B397" s="5" t="s">
        <v>3066</v>
      </c>
      <c r="C397" s="5" t="s">
        <v>367</v>
      </c>
      <c r="D397" s="1" t="s">
        <v>2085</v>
      </c>
      <c r="E397" s="3">
        <v>4</v>
      </c>
      <c r="F397" s="3">
        <v>4</v>
      </c>
      <c r="G397" s="3">
        <v>5</v>
      </c>
      <c r="H397" s="3">
        <v>5</v>
      </c>
      <c r="I397" s="3">
        <v>7</v>
      </c>
      <c r="J397" s="3">
        <v>7</v>
      </c>
      <c r="K397" s="3">
        <v>5</v>
      </c>
      <c r="L397" s="3">
        <v>5</v>
      </c>
      <c r="M397" s="3">
        <v>4</v>
      </c>
      <c r="N397" s="3">
        <v>4</v>
      </c>
      <c r="O397" s="3">
        <v>4</v>
      </c>
      <c r="P397" s="3">
        <v>4</v>
      </c>
      <c r="Q397" s="15">
        <f t="shared" si="34"/>
        <v>29</v>
      </c>
      <c r="R397" s="15">
        <f t="shared" si="33"/>
        <v>29</v>
      </c>
      <c r="S397" s="15">
        <f t="shared" si="35"/>
        <v>0</v>
      </c>
    </row>
    <row r="398" spans="1:19">
      <c r="A398" s="14" t="s">
        <v>2000</v>
      </c>
      <c r="B398" s="5" t="s">
        <v>3067</v>
      </c>
      <c r="C398" s="5" t="s">
        <v>367</v>
      </c>
      <c r="D398" s="1" t="s">
        <v>2085</v>
      </c>
      <c r="E398" s="3">
        <v>4</v>
      </c>
      <c r="F398" s="3">
        <v>4</v>
      </c>
      <c r="G398" s="3">
        <v>5</v>
      </c>
      <c r="H398" s="3">
        <v>5</v>
      </c>
      <c r="I398" s="3">
        <v>7</v>
      </c>
      <c r="J398" s="3">
        <v>7</v>
      </c>
      <c r="K398" s="3">
        <v>5</v>
      </c>
      <c r="L398" s="3">
        <v>5</v>
      </c>
      <c r="M398" s="3">
        <v>4</v>
      </c>
      <c r="N398" s="3">
        <v>4</v>
      </c>
      <c r="O398" s="3">
        <v>4</v>
      </c>
      <c r="P398" s="3">
        <v>4</v>
      </c>
      <c r="Q398" s="15">
        <f t="shared" si="34"/>
        <v>29</v>
      </c>
      <c r="R398" s="15">
        <f t="shared" si="33"/>
        <v>29</v>
      </c>
      <c r="S398" s="15">
        <f t="shared" si="35"/>
        <v>0</v>
      </c>
    </row>
    <row r="399" spans="1:19">
      <c r="A399" s="7" t="s">
        <v>2001</v>
      </c>
      <c r="B399" s="5" t="s">
        <v>3068</v>
      </c>
      <c r="C399" s="5" t="s">
        <v>3069</v>
      </c>
      <c r="D399" s="1" t="s">
        <v>2085</v>
      </c>
      <c r="E399" s="3">
        <v>4</v>
      </c>
      <c r="F399" s="3">
        <v>4</v>
      </c>
      <c r="G399" s="3">
        <v>5</v>
      </c>
      <c r="H399" s="3">
        <v>5</v>
      </c>
      <c r="I399" s="3">
        <v>7</v>
      </c>
      <c r="J399" s="3">
        <v>7</v>
      </c>
      <c r="K399" s="3">
        <v>5</v>
      </c>
      <c r="L399" s="3">
        <v>5</v>
      </c>
      <c r="M399" s="3">
        <v>4</v>
      </c>
      <c r="N399" s="3">
        <v>4</v>
      </c>
      <c r="O399" s="3">
        <v>4</v>
      </c>
      <c r="P399" s="3">
        <v>4</v>
      </c>
      <c r="Q399" s="15">
        <f t="shared" si="34"/>
        <v>29</v>
      </c>
      <c r="R399" s="15">
        <f t="shared" si="33"/>
        <v>29</v>
      </c>
      <c r="S399" s="15">
        <f t="shared" si="35"/>
        <v>0</v>
      </c>
    </row>
    <row r="400" spans="1:19">
      <c r="A400" s="14" t="s">
        <v>2002</v>
      </c>
      <c r="B400" s="5" t="s">
        <v>3070</v>
      </c>
      <c r="C400" s="5" t="s">
        <v>276</v>
      </c>
      <c r="D400" s="1" t="s">
        <v>2085</v>
      </c>
      <c r="E400" s="3">
        <v>4</v>
      </c>
      <c r="F400" s="3">
        <v>4</v>
      </c>
      <c r="G400" s="3">
        <v>5</v>
      </c>
      <c r="H400" s="3">
        <v>5</v>
      </c>
      <c r="I400" s="3">
        <v>7</v>
      </c>
      <c r="J400" s="3">
        <v>7</v>
      </c>
      <c r="K400" s="3">
        <v>5</v>
      </c>
      <c r="L400" s="3">
        <v>5</v>
      </c>
      <c r="M400" s="3">
        <v>4</v>
      </c>
      <c r="N400" s="3">
        <v>4</v>
      </c>
      <c r="O400" s="3">
        <v>4</v>
      </c>
      <c r="P400" s="3">
        <v>4</v>
      </c>
      <c r="Q400" s="15">
        <f t="shared" si="34"/>
        <v>29</v>
      </c>
      <c r="R400" s="15">
        <f t="shared" si="33"/>
        <v>29</v>
      </c>
      <c r="S400" s="15">
        <f t="shared" si="35"/>
        <v>0</v>
      </c>
    </row>
    <row r="401" spans="1:19">
      <c r="A401" s="7" t="s">
        <v>2003</v>
      </c>
      <c r="B401" s="5" t="s">
        <v>3071</v>
      </c>
      <c r="C401" s="5" t="s">
        <v>276</v>
      </c>
      <c r="D401" s="1" t="s">
        <v>2085</v>
      </c>
      <c r="E401" s="3">
        <v>4</v>
      </c>
      <c r="F401" s="3">
        <v>4</v>
      </c>
      <c r="G401" s="3">
        <v>5</v>
      </c>
      <c r="H401" s="3">
        <v>5</v>
      </c>
      <c r="I401" s="3">
        <v>7</v>
      </c>
      <c r="J401" s="3">
        <v>7</v>
      </c>
      <c r="K401" s="3">
        <v>5</v>
      </c>
      <c r="L401" s="3">
        <v>5</v>
      </c>
      <c r="M401" s="3">
        <v>4</v>
      </c>
      <c r="N401" s="3">
        <v>4</v>
      </c>
      <c r="O401" s="3">
        <v>4</v>
      </c>
      <c r="P401" s="3">
        <v>4</v>
      </c>
      <c r="Q401" s="15">
        <f t="shared" si="34"/>
        <v>29</v>
      </c>
      <c r="R401" s="15">
        <f t="shared" si="33"/>
        <v>29</v>
      </c>
      <c r="S401" s="15">
        <f t="shared" si="35"/>
        <v>0</v>
      </c>
    </row>
    <row r="402" spans="1:19">
      <c r="A402" s="14" t="s">
        <v>2004</v>
      </c>
      <c r="B402" s="5" t="s">
        <v>3072</v>
      </c>
      <c r="C402" s="5" t="s">
        <v>354</v>
      </c>
      <c r="D402" s="1" t="s">
        <v>2085</v>
      </c>
      <c r="E402" s="3">
        <v>4</v>
      </c>
      <c r="F402" s="3">
        <v>4</v>
      </c>
      <c r="G402" s="3">
        <v>5</v>
      </c>
      <c r="H402" s="3">
        <v>5</v>
      </c>
      <c r="I402" s="3">
        <v>7</v>
      </c>
      <c r="J402" s="3">
        <v>7</v>
      </c>
      <c r="K402" s="3">
        <v>5</v>
      </c>
      <c r="L402" s="3">
        <v>5</v>
      </c>
      <c r="M402" s="3">
        <v>4</v>
      </c>
      <c r="N402" s="3">
        <v>4</v>
      </c>
      <c r="O402" s="3">
        <v>4</v>
      </c>
      <c r="P402" s="3">
        <v>4</v>
      </c>
      <c r="Q402" s="15">
        <f t="shared" si="34"/>
        <v>29</v>
      </c>
      <c r="R402" s="15">
        <f t="shared" si="33"/>
        <v>29</v>
      </c>
      <c r="S402" s="15">
        <f t="shared" si="35"/>
        <v>0</v>
      </c>
    </row>
    <row r="403" spans="1:19">
      <c r="A403" s="7" t="s">
        <v>2005</v>
      </c>
      <c r="B403" s="5" t="s">
        <v>3073</v>
      </c>
      <c r="C403" s="5" t="s">
        <v>3074</v>
      </c>
      <c r="D403" s="1" t="s">
        <v>2085</v>
      </c>
      <c r="E403" s="3">
        <v>4</v>
      </c>
      <c r="F403" s="3">
        <v>4</v>
      </c>
      <c r="G403" s="3">
        <v>5</v>
      </c>
      <c r="H403" s="3">
        <v>5</v>
      </c>
      <c r="I403" s="3">
        <v>7</v>
      </c>
      <c r="J403" s="3">
        <v>7</v>
      </c>
      <c r="K403" s="3">
        <v>5</v>
      </c>
      <c r="L403" s="3">
        <v>5</v>
      </c>
      <c r="M403" s="3">
        <v>4</v>
      </c>
      <c r="N403" s="3">
        <v>4</v>
      </c>
      <c r="O403" s="3">
        <v>4</v>
      </c>
      <c r="P403" s="3">
        <v>4</v>
      </c>
      <c r="Q403" s="15">
        <f t="shared" si="34"/>
        <v>29</v>
      </c>
      <c r="R403" s="15">
        <f t="shared" si="33"/>
        <v>29</v>
      </c>
      <c r="S403" s="15">
        <f t="shared" si="35"/>
        <v>0</v>
      </c>
    </row>
    <row r="404" spans="1:19">
      <c r="A404" s="14" t="s">
        <v>2006</v>
      </c>
      <c r="B404" s="5" t="s">
        <v>3075</v>
      </c>
      <c r="C404" s="5" t="s">
        <v>3076</v>
      </c>
      <c r="D404" s="1" t="s">
        <v>2085</v>
      </c>
      <c r="E404" s="3">
        <v>4</v>
      </c>
      <c r="F404" s="3">
        <v>4</v>
      </c>
      <c r="G404" s="3">
        <v>5</v>
      </c>
      <c r="H404" s="3">
        <v>5</v>
      </c>
      <c r="I404" s="3">
        <v>7</v>
      </c>
      <c r="J404" s="3">
        <v>7</v>
      </c>
      <c r="K404" s="3">
        <v>5</v>
      </c>
      <c r="L404" s="3">
        <v>5</v>
      </c>
      <c r="M404" s="3">
        <v>4</v>
      </c>
      <c r="N404" s="3">
        <v>4</v>
      </c>
      <c r="O404" s="3">
        <v>4</v>
      </c>
      <c r="P404" s="3">
        <v>4</v>
      </c>
      <c r="Q404" s="15">
        <f t="shared" si="34"/>
        <v>29</v>
      </c>
      <c r="R404" s="15">
        <f t="shared" si="33"/>
        <v>29</v>
      </c>
      <c r="S404" s="15">
        <f t="shared" si="35"/>
        <v>0</v>
      </c>
    </row>
    <row r="405" spans="1:19">
      <c r="A405" s="7" t="s">
        <v>2007</v>
      </c>
      <c r="B405" s="5" t="s">
        <v>3077</v>
      </c>
      <c r="C405" s="5" t="s">
        <v>3078</v>
      </c>
      <c r="D405" s="1" t="s">
        <v>2085</v>
      </c>
      <c r="E405" s="3">
        <v>4</v>
      </c>
      <c r="F405" s="3">
        <v>4</v>
      </c>
      <c r="G405" s="3">
        <v>5</v>
      </c>
      <c r="H405" s="3">
        <v>5</v>
      </c>
      <c r="I405" s="3">
        <v>7</v>
      </c>
      <c r="J405" s="3">
        <v>7</v>
      </c>
      <c r="K405" s="3">
        <v>5</v>
      </c>
      <c r="L405" s="3">
        <v>5</v>
      </c>
      <c r="M405" s="3">
        <v>4</v>
      </c>
      <c r="N405" s="3">
        <v>4</v>
      </c>
      <c r="O405" s="3">
        <v>4</v>
      </c>
      <c r="P405" s="3">
        <v>4</v>
      </c>
      <c r="Q405" s="15">
        <f t="shared" si="34"/>
        <v>29</v>
      </c>
      <c r="R405" s="15">
        <f t="shared" si="33"/>
        <v>29</v>
      </c>
      <c r="S405" s="15">
        <f t="shared" si="35"/>
        <v>0</v>
      </c>
    </row>
    <row r="406" spans="1:19">
      <c r="A406" s="14" t="s">
        <v>2008</v>
      </c>
      <c r="B406" s="5" t="s">
        <v>3079</v>
      </c>
      <c r="C406" s="5" t="s">
        <v>3080</v>
      </c>
      <c r="D406" s="1" t="s">
        <v>2085</v>
      </c>
      <c r="E406" s="3">
        <v>4</v>
      </c>
      <c r="F406" s="3">
        <v>4</v>
      </c>
      <c r="G406" s="3">
        <v>5</v>
      </c>
      <c r="H406" s="3">
        <v>5</v>
      </c>
      <c r="I406" s="3">
        <v>7</v>
      </c>
      <c r="J406" s="3">
        <v>7</v>
      </c>
      <c r="K406" s="3">
        <v>5</v>
      </c>
      <c r="L406" s="3">
        <v>5</v>
      </c>
      <c r="M406" s="3">
        <v>4</v>
      </c>
      <c r="N406" s="3">
        <v>4</v>
      </c>
      <c r="O406" s="3">
        <v>4</v>
      </c>
      <c r="P406" s="3">
        <v>4</v>
      </c>
      <c r="Q406" s="15">
        <f t="shared" si="34"/>
        <v>29</v>
      </c>
      <c r="R406" s="15">
        <f t="shared" si="33"/>
        <v>29</v>
      </c>
      <c r="S406" s="15">
        <f t="shared" si="35"/>
        <v>0</v>
      </c>
    </row>
    <row r="407" spans="1:19">
      <c r="A407" s="7" t="s">
        <v>2009</v>
      </c>
      <c r="B407" s="5" t="s">
        <v>3081</v>
      </c>
      <c r="C407" s="5" t="s">
        <v>3082</v>
      </c>
      <c r="D407" s="1" t="s">
        <v>2085</v>
      </c>
      <c r="E407" s="3">
        <v>4</v>
      </c>
      <c r="F407" s="3">
        <v>4</v>
      </c>
      <c r="G407" s="3">
        <v>5</v>
      </c>
      <c r="H407" s="3">
        <v>5</v>
      </c>
      <c r="I407" s="3">
        <v>7</v>
      </c>
      <c r="J407" s="3">
        <v>7</v>
      </c>
      <c r="K407" s="3">
        <v>5</v>
      </c>
      <c r="L407" s="3">
        <v>5</v>
      </c>
      <c r="M407" s="3">
        <v>4</v>
      </c>
      <c r="N407" s="3">
        <v>4</v>
      </c>
      <c r="O407" s="3">
        <v>4</v>
      </c>
      <c r="P407" s="3">
        <v>4</v>
      </c>
      <c r="Q407" s="15">
        <f t="shared" si="34"/>
        <v>29</v>
      </c>
      <c r="R407" s="15">
        <f t="shared" si="33"/>
        <v>29</v>
      </c>
      <c r="S407" s="15">
        <f t="shared" si="35"/>
        <v>0</v>
      </c>
    </row>
    <row r="408" spans="1:19">
      <c r="A408" s="14" t="s">
        <v>2010</v>
      </c>
      <c r="B408" s="5" t="s">
        <v>3083</v>
      </c>
      <c r="C408" s="5" t="s">
        <v>357</v>
      </c>
      <c r="D408" s="1" t="s">
        <v>2085</v>
      </c>
      <c r="E408" s="3">
        <v>4</v>
      </c>
      <c r="F408" s="3">
        <v>4</v>
      </c>
      <c r="G408" s="3">
        <v>5</v>
      </c>
      <c r="H408" s="3">
        <v>5</v>
      </c>
      <c r="I408" s="3">
        <v>7</v>
      </c>
      <c r="J408" s="3">
        <v>7</v>
      </c>
      <c r="K408" s="3">
        <v>5</v>
      </c>
      <c r="L408" s="3">
        <v>5</v>
      </c>
      <c r="M408" s="3">
        <v>4</v>
      </c>
      <c r="N408" s="3">
        <v>4</v>
      </c>
      <c r="O408" s="3">
        <v>4</v>
      </c>
      <c r="P408" s="3">
        <v>4</v>
      </c>
      <c r="Q408" s="15">
        <f t="shared" ref="Q408:Q439" si="36">SUM(E408,G408,I408,K408,M408,O408)</f>
        <v>29</v>
      </c>
      <c r="R408" s="15">
        <f t="shared" si="33"/>
        <v>29</v>
      </c>
      <c r="S408" s="15">
        <f t="shared" ref="S408:S439" si="37">Q408-R408</f>
        <v>0</v>
      </c>
    </row>
    <row r="409" spans="1:19">
      <c r="A409" s="7" t="s">
        <v>2011</v>
      </c>
      <c r="B409" s="5" t="s">
        <v>3084</v>
      </c>
      <c r="C409" s="5" t="s">
        <v>357</v>
      </c>
      <c r="D409" s="1" t="s">
        <v>2085</v>
      </c>
      <c r="E409" s="3">
        <v>4</v>
      </c>
      <c r="F409" s="3">
        <v>4</v>
      </c>
      <c r="G409" s="3">
        <v>5</v>
      </c>
      <c r="H409" s="3">
        <v>5</v>
      </c>
      <c r="I409" s="3">
        <v>7</v>
      </c>
      <c r="J409" s="3">
        <v>7</v>
      </c>
      <c r="K409" s="3">
        <v>5</v>
      </c>
      <c r="L409" s="3">
        <v>5</v>
      </c>
      <c r="M409" s="3">
        <v>4</v>
      </c>
      <c r="N409" s="3">
        <v>4</v>
      </c>
      <c r="O409" s="3">
        <v>4</v>
      </c>
      <c r="P409" s="3">
        <v>4</v>
      </c>
      <c r="Q409" s="15">
        <f t="shared" si="36"/>
        <v>29</v>
      </c>
      <c r="R409" s="15">
        <f t="shared" ref="R409:R472" si="38">SUM(F409,H409,J409,L409,N409,P409)</f>
        <v>29</v>
      </c>
      <c r="S409" s="15">
        <f t="shared" si="37"/>
        <v>0</v>
      </c>
    </row>
    <row r="410" spans="1:19">
      <c r="A410" s="14" t="s">
        <v>2012</v>
      </c>
      <c r="B410" s="5" t="s">
        <v>3085</v>
      </c>
      <c r="C410" s="5" t="s">
        <v>3086</v>
      </c>
      <c r="D410" s="1" t="s">
        <v>2085</v>
      </c>
      <c r="E410" s="3">
        <v>4</v>
      </c>
      <c r="F410" s="3">
        <v>4</v>
      </c>
      <c r="G410" s="3">
        <v>5</v>
      </c>
      <c r="H410" s="3">
        <v>5</v>
      </c>
      <c r="I410" s="3">
        <v>7</v>
      </c>
      <c r="J410" s="3">
        <v>7</v>
      </c>
      <c r="K410" s="3">
        <v>5</v>
      </c>
      <c r="L410" s="3">
        <v>5</v>
      </c>
      <c r="M410" s="3">
        <v>4</v>
      </c>
      <c r="N410" s="3">
        <v>4</v>
      </c>
      <c r="O410" s="3">
        <v>4</v>
      </c>
      <c r="P410" s="3">
        <v>4</v>
      </c>
      <c r="Q410" s="15">
        <f t="shared" si="36"/>
        <v>29</v>
      </c>
      <c r="R410" s="15">
        <f t="shared" si="38"/>
        <v>29</v>
      </c>
      <c r="S410" s="15">
        <f t="shared" si="37"/>
        <v>0</v>
      </c>
    </row>
    <row r="411" spans="1:19">
      <c r="A411" s="7" t="s">
        <v>2013</v>
      </c>
      <c r="B411" s="5" t="s">
        <v>3087</v>
      </c>
      <c r="C411" s="5" t="s">
        <v>3088</v>
      </c>
      <c r="D411" s="1" t="s">
        <v>2085</v>
      </c>
      <c r="E411" s="3">
        <v>4</v>
      </c>
      <c r="F411" s="3">
        <v>4</v>
      </c>
      <c r="G411" s="3">
        <v>5</v>
      </c>
      <c r="H411" s="3">
        <v>5</v>
      </c>
      <c r="I411" s="3">
        <v>7</v>
      </c>
      <c r="J411" s="3">
        <v>7</v>
      </c>
      <c r="K411" s="3">
        <v>5</v>
      </c>
      <c r="L411" s="3">
        <v>5</v>
      </c>
      <c r="M411" s="3">
        <v>4</v>
      </c>
      <c r="N411" s="3">
        <v>4</v>
      </c>
      <c r="O411" s="3">
        <v>4</v>
      </c>
      <c r="P411" s="3">
        <v>4</v>
      </c>
      <c r="Q411" s="15">
        <f t="shared" si="36"/>
        <v>29</v>
      </c>
      <c r="R411" s="15">
        <f t="shared" si="38"/>
        <v>29</v>
      </c>
      <c r="S411" s="15">
        <f t="shared" si="37"/>
        <v>0</v>
      </c>
    </row>
    <row r="412" spans="1:19">
      <c r="A412" s="14" t="s">
        <v>2014</v>
      </c>
      <c r="B412" s="5" t="s">
        <v>3089</v>
      </c>
      <c r="C412" s="5" t="s">
        <v>3090</v>
      </c>
      <c r="D412" s="1" t="s">
        <v>2085</v>
      </c>
      <c r="E412" s="3">
        <v>4</v>
      </c>
      <c r="F412" s="3">
        <v>4</v>
      </c>
      <c r="G412" s="3">
        <v>5</v>
      </c>
      <c r="H412" s="3">
        <v>5</v>
      </c>
      <c r="I412" s="3">
        <v>7</v>
      </c>
      <c r="J412" s="3">
        <v>7</v>
      </c>
      <c r="K412" s="3">
        <v>5</v>
      </c>
      <c r="L412" s="3">
        <v>5</v>
      </c>
      <c r="M412" s="3">
        <v>4</v>
      </c>
      <c r="N412" s="3">
        <v>4</v>
      </c>
      <c r="O412" s="3">
        <v>4</v>
      </c>
      <c r="P412" s="3">
        <v>4</v>
      </c>
      <c r="Q412" s="15">
        <f t="shared" si="36"/>
        <v>29</v>
      </c>
      <c r="R412" s="15">
        <f t="shared" si="38"/>
        <v>29</v>
      </c>
      <c r="S412" s="15">
        <f t="shared" si="37"/>
        <v>0</v>
      </c>
    </row>
    <row r="413" spans="1:19">
      <c r="A413" s="7" t="s">
        <v>2015</v>
      </c>
      <c r="B413" s="5" t="s">
        <v>3091</v>
      </c>
      <c r="C413" s="5" t="s">
        <v>3092</v>
      </c>
      <c r="D413" s="1" t="s">
        <v>2085</v>
      </c>
      <c r="E413" s="3">
        <v>4</v>
      </c>
      <c r="F413" s="3">
        <v>4</v>
      </c>
      <c r="G413" s="3">
        <v>5</v>
      </c>
      <c r="H413" s="3">
        <v>5</v>
      </c>
      <c r="I413" s="3">
        <v>7</v>
      </c>
      <c r="J413" s="3">
        <v>7</v>
      </c>
      <c r="K413" s="3">
        <v>5</v>
      </c>
      <c r="L413" s="3">
        <v>5</v>
      </c>
      <c r="M413" s="3">
        <v>4</v>
      </c>
      <c r="N413" s="3">
        <v>4</v>
      </c>
      <c r="O413" s="3">
        <v>4</v>
      </c>
      <c r="P413" s="3">
        <v>4</v>
      </c>
      <c r="Q413" s="15">
        <f t="shared" si="36"/>
        <v>29</v>
      </c>
      <c r="R413" s="15">
        <f t="shared" si="38"/>
        <v>29</v>
      </c>
      <c r="S413" s="15">
        <f t="shared" si="37"/>
        <v>0</v>
      </c>
    </row>
    <row r="414" spans="1:19">
      <c r="A414" s="14" t="s">
        <v>2016</v>
      </c>
      <c r="B414" s="5" t="s">
        <v>3093</v>
      </c>
      <c r="C414" s="5" t="s">
        <v>3094</v>
      </c>
      <c r="D414" s="1" t="s">
        <v>2085</v>
      </c>
      <c r="E414" s="3">
        <v>4</v>
      </c>
      <c r="F414" s="3">
        <v>4</v>
      </c>
      <c r="G414" s="3">
        <v>5</v>
      </c>
      <c r="H414" s="3">
        <v>5</v>
      </c>
      <c r="I414" s="3">
        <v>7</v>
      </c>
      <c r="J414" s="3">
        <v>7</v>
      </c>
      <c r="K414" s="3">
        <v>5</v>
      </c>
      <c r="L414" s="3">
        <v>5</v>
      </c>
      <c r="M414" s="3">
        <v>4</v>
      </c>
      <c r="N414" s="3">
        <v>4</v>
      </c>
      <c r="O414" s="3">
        <v>4</v>
      </c>
      <c r="P414" s="3">
        <v>4</v>
      </c>
      <c r="Q414" s="15">
        <f t="shared" si="36"/>
        <v>29</v>
      </c>
      <c r="R414" s="15">
        <f t="shared" si="38"/>
        <v>29</v>
      </c>
      <c r="S414" s="15">
        <f t="shared" si="37"/>
        <v>0</v>
      </c>
    </row>
    <row r="415" spans="1:19">
      <c r="A415" s="7" t="s">
        <v>2017</v>
      </c>
      <c r="B415" s="5" t="s">
        <v>3095</v>
      </c>
      <c r="C415" s="5" t="s">
        <v>3096</v>
      </c>
      <c r="D415" s="1" t="s">
        <v>2085</v>
      </c>
      <c r="E415" s="3">
        <v>4</v>
      </c>
      <c r="F415" s="3">
        <v>4</v>
      </c>
      <c r="G415" s="3">
        <v>5</v>
      </c>
      <c r="H415" s="3">
        <v>5</v>
      </c>
      <c r="I415" s="3">
        <v>7</v>
      </c>
      <c r="J415" s="3">
        <v>7</v>
      </c>
      <c r="K415" s="3">
        <v>5</v>
      </c>
      <c r="L415" s="3">
        <v>5</v>
      </c>
      <c r="M415" s="3">
        <v>4</v>
      </c>
      <c r="N415" s="3">
        <v>4</v>
      </c>
      <c r="O415" s="3">
        <v>4</v>
      </c>
      <c r="P415" s="3">
        <v>4</v>
      </c>
      <c r="Q415" s="15">
        <f t="shared" si="36"/>
        <v>29</v>
      </c>
      <c r="R415" s="15">
        <f t="shared" si="38"/>
        <v>29</v>
      </c>
      <c r="S415" s="15">
        <f t="shared" si="37"/>
        <v>0</v>
      </c>
    </row>
    <row r="416" spans="1:19">
      <c r="A416" s="14" t="s">
        <v>2018</v>
      </c>
      <c r="B416" s="5" t="s">
        <v>2870</v>
      </c>
      <c r="C416" s="5" t="s">
        <v>2871</v>
      </c>
      <c r="D416" s="1" t="s">
        <v>2085</v>
      </c>
      <c r="E416" s="3">
        <v>4</v>
      </c>
      <c r="F416" s="3">
        <v>4</v>
      </c>
      <c r="G416" s="3">
        <v>5</v>
      </c>
      <c r="H416" s="3">
        <v>5</v>
      </c>
      <c r="I416" s="3">
        <v>7</v>
      </c>
      <c r="J416" s="3">
        <v>7</v>
      </c>
      <c r="K416" s="3">
        <v>5</v>
      </c>
      <c r="L416" s="3">
        <v>5</v>
      </c>
      <c r="M416" s="3">
        <v>4</v>
      </c>
      <c r="N416" s="3">
        <v>4</v>
      </c>
      <c r="O416" s="3">
        <v>4</v>
      </c>
      <c r="P416" s="3">
        <v>4</v>
      </c>
      <c r="Q416" s="15">
        <f t="shared" si="36"/>
        <v>29</v>
      </c>
      <c r="R416" s="15">
        <f t="shared" si="38"/>
        <v>29</v>
      </c>
      <c r="S416" s="15">
        <f t="shared" si="37"/>
        <v>0</v>
      </c>
    </row>
    <row r="417" spans="1:19">
      <c r="A417" s="7" t="s">
        <v>2019</v>
      </c>
      <c r="B417" s="5" t="s">
        <v>2872</v>
      </c>
      <c r="C417" s="5" t="s">
        <v>2873</v>
      </c>
      <c r="D417" s="1" t="s">
        <v>2085</v>
      </c>
      <c r="E417" s="3">
        <v>4</v>
      </c>
      <c r="F417" s="3">
        <v>4</v>
      </c>
      <c r="G417" s="3">
        <v>5</v>
      </c>
      <c r="H417" s="3">
        <v>5</v>
      </c>
      <c r="I417" s="3">
        <v>7</v>
      </c>
      <c r="J417" s="3">
        <v>7</v>
      </c>
      <c r="K417" s="3">
        <v>5</v>
      </c>
      <c r="L417" s="3">
        <v>5</v>
      </c>
      <c r="M417" s="3">
        <v>4</v>
      </c>
      <c r="N417" s="3">
        <v>4</v>
      </c>
      <c r="O417" s="3">
        <v>4</v>
      </c>
      <c r="P417" s="3">
        <v>4</v>
      </c>
      <c r="Q417" s="15">
        <f t="shared" si="36"/>
        <v>29</v>
      </c>
      <c r="R417" s="15">
        <f t="shared" si="38"/>
        <v>29</v>
      </c>
      <c r="S417" s="15">
        <f t="shared" si="37"/>
        <v>0</v>
      </c>
    </row>
    <row r="418" spans="1:19">
      <c r="A418" s="14" t="s">
        <v>2020</v>
      </c>
      <c r="B418" s="5" t="s">
        <v>2874</v>
      </c>
      <c r="C418" s="5" t="s">
        <v>2875</v>
      </c>
      <c r="D418" s="1" t="s">
        <v>2085</v>
      </c>
      <c r="E418" s="3">
        <v>4</v>
      </c>
      <c r="F418" s="3">
        <v>4</v>
      </c>
      <c r="G418" s="3">
        <v>5</v>
      </c>
      <c r="H418" s="3">
        <v>5</v>
      </c>
      <c r="I418" s="3">
        <v>7</v>
      </c>
      <c r="J418" s="3">
        <v>7</v>
      </c>
      <c r="K418" s="3">
        <v>5</v>
      </c>
      <c r="L418" s="3">
        <v>5</v>
      </c>
      <c r="M418" s="3">
        <v>4</v>
      </c>
      <c r="N418" s="3">
        <v>4</v>
      </c>
      <c r="O418" s="3">
        <v>4</v>
      </c>
      <c r="P418" s="3">
        <v>4</v>
      </c>
      <c r="Q418" s="15">
        <f t="shared" si="36"/>
        <v>29</v>
      </c>
      <c r="R418" s="15">
        <f t="shared" si="38"/>
        <v>29</v>
      </c>
      <c r="S418" s="15">
        <f t="shared" si="37"/>
        <v>0</v>
      </c>
    </row>
    <row r="419" spans="1:19">
      <c r="A419" s="7" t="s">
        <v>2021</v>
      </c>
      <c r="B419" s="5" t="s">
        <v>2876</v>
      </c>
      <c r="C419" s="5" t="s">
        <v>2404</v>
      </c>
      <c r="D419" s="1" t="s">
        <v>2085</v>
      </c>
      <c r="E419" s="3">
        <v>4</v>
      </c>
      <c r="F419" s="3">
        <v>4</v>
      </c>
      <c r="G419" s="3">
        <v>5</v>
      </c>
      <c r="H419" s="3">
        <v>5</v>
      </c>
      <c r="I419" s="3">
        <v>7</v>
      </c>
      <c r="J419" s="3">
        <v>7</v>
      </c>
      <c r="K419" s="3">
        <v>5</v>
      </c>
      <c r="L419" s="3">
        <v>5</v>
      </c>
      <c r="M419" s="3">
        <v>4</v>
      </c>
      <c r="N419" s="3">
        <v>4</v>
      </c>
      <c r="O419" s="3">
        <v>4</v>
      </c>
      <c r="P419" s="3">
        <v>4</v>
      </c>
      <c r="Q419" s="15">
        <f t="shared" si="36"/>
        <v>29</v>
      </c>
      <c r="R419" s="15">
        <f t="shared" si="38"/>
        <v>29</v>
      </c>
      <c r="S419" s="15">
        <f t="shared" si="37"/>
        <v>0</v>
      </c>
    </row>
    <row r="420" spans="1:19">
      <c r="A420" s="14" t="s">
        <v>2022</v>
      </c>
      <c r="B420" s="5" t="s">
        <v>2877</v>
      </c>
      <c r="C420" s="5" t="s">
        <v>305</v>
      </c>
      <c r="D420" s="1" t="s">
        <v>2085</v>
      </c>
      <c r="E420" s="3">
        <v>4</v>
      </c>
      <c r="F420" s="3">
        <v>4</v>
      </c>
      <c r="G420" s="3">
        <v>5</v>
      </c>
      <c r="H420" s="3">
        <v>5</v>
      </c>
      <c r="I420" s="3">
        <v>7</v>
      </c>
      <c r="J420" s="3">
        <v>7</v>
      </c>
      <c r="K420" s="3">
        <v>5</v>
      </c>
      <c r="L420" s="3">
        <v>5</v>
      </c>
      <c r="M420" s="3">
        <v>4</v>
      </c>
      <c r="N420" s="3">
        <v>4</v>
      </c>
      <c r="O420" s="3">
        <v>4</v>
      </c>
      <c r="P420" s="3">
        <v>4</v>
      </c>
      <c r="Q420" s="15">
        <f t="shared" si="36"/>
        <v>29</v>
      </c>
      <c r="R420" s="15">
        <f t="shared" si="38"/>
        <v>29</v>
      </c>
      <c r="S420" s="15">
        <f t="shared" si="37"/>
        <v>0</v>
      </c>
    </row>
    <row r="421" spans="1:19">
      <c r="A421" s="7" t="s">
        <v>2023</v>
      </c>
      <c r="B421" s="5" t="s">
        <v>2878</v>
      </c>
      <c r="C421" s="5" t="s">
        <v>2879</v>
      </c>
      <c r="D421" s="1" t="s">
        <v>2085</v>
      </c>
      <c r="E421" s="3">
        <v>4</v>
      </c>
      <c r="F421" s="3">
        <v>4</v>
      </c>
      <c r="G421" s="3">
        <v>5</v>
      </c>
      <c r="H421" s="3">
        <v>5</v>
      </c>
      <c r="I421" s="3">
        <v>7</v>
      </c>
      <c r="J421" s="3">
        <v>7</v>
      </c>
      <c r="K421" s="3">
        <v>5</v>
      </c>
      <c r="L421" s="3">
        <v>5</v>
      </c>
      <c r="M421" s="3">
        <v>4</v>
      </c>
      <c r="N421" s="3">
        <v>4</v>
      </c>
      <c r="O421" s="3">
        <v>4</v>
      </c>
      <c r="P421" s="3">
        <v>4</v>
      </c>
      <c r="Q421" s="15">
        <f t="shared" si="36"/>
        <v>29</v>
      </c>
      <c r="R421" s="15">
        <f t="shared" si="38"/>
        <v>29</v>
      </c>
      <c r="S421" s="15">
        <f t="shared" si="37"/>
        <v>0</v>
      </c>
    </row>
    <row r="422" spans="1:19">
      <c r="A422" s="14" t="s">
        <v>2024</v>
      </c>
      <c r="B422" s="5" t="s">
        <v>2880</v>
      </c>
      <c r="C422" s="5" t="s">
        <v>2881</v>
      </c>
      <c r="D422" s="1" t="s">
        <v>2085</v>
      </c>
      <c r="E422" s="3">
        <v>4</v>
      </c>
      <c r="F422" s="3">
        <v>4</v>
      </c>
      <c r="G422" s="3">
        <v>5</v>
      </c>
      <c r="H422" s="3">
        <v>5</v>
      </c>
      <c r="I422" s="3">
        <v>7</v>
      </c>
      <c r="J422" s="3">
        <v>7</v>
      </c>
      <c r="K422" s="3">
        <v>5</v>
      </c>
      <c r="L422" s="3">
        <v>5</v>
      </c>
      <c r="M422" s="3">
        <v>4</v>
      </c>
      <c r="N422" s="3">
        <v>4</v>
      </c>
      <c r="O422" s="3">
        <v>4</v>
      </c>
      <c r="P422" s="3">
        <v>4</v>
      </c>
      <c r="Q422" s="15">
        <f t="shared" si="36"/>
        <v>29</v>
      </c>
      <c r="R422" s="15">
        <f t="shared" si="38"/>
        <v>29</v>
      </c>
      <c r="S422" s="15">
        <f t="shared" si="37"/>
        <v>0</v>
      </c>
    </row>
    <row r="423" spans="1:19">
      <c r="A423" s="7" t="s">
        <v>2025</v>
      </c>
      <c r="B423" s="5" t="s">
        <v>2882</v>
      </c>
      <c r="C423" s="5" t="s">
        <v>308</v>
      </c>
      <c r="D423" s="1" t="s">
        <v>2085</v>
      </c>
      <c r="E423" s="3">
        <v>4</v>
      </c>
      <c r="F423" s="3">
        <v>4</v>
      </c>
      <c r="G423" s="3">
        <v>5</v>
      </c>
      <c r="H423" s="3">
        <v>5</v>
      </c>
      <c r="I423" s="3">
        <v>7</v>
      </c>
      <c r="J423" s="3">
        <v>7</v>
      </c>
      <c r="K423" s="3">
        <v>5</v>
      </c>
      <c r="L423" s="3">
        <v>5</v>
      </c>
      <c r="M423" s="3">
        <v>4</v>
      </c>
      <c r="N423" s="3">
        <v>4</v>
      </c>
      <c r="O423" s="3">
        <v>4</v>
      </c>
      <c r="P423" s="3">
        <v>4</v>
      </c>
      <c r="Q423" s="15">
        <f t="shared" si="36"/>
        <v>29</v>
      </c>
      <c r="R423" s="15">
        <f t="shared" si="38"/>
        <v>29</v>
      </c>
      <c r="S423" s="15">
        <f t="shared" si="37"/>
        <v>0</v>
      </c>
    </row>
    <row r="424" spans="1:19">
      <c r="A424" s="14" t="s">
        <v>2026</v>
      </c>
      <c r="B424" s="15"/>
      <c r="C424" s="15" t="s">
        <v>1174</v>
      </c>
      <c r="D424" s="1" t="s">
        <v>2085</v>
      </c>
      <c r="E424" s="3">
        <v>4</v>
      </c>
      <c r="F424" s="3">
        <v>4</v>
      </c>
      <c r="G424" s="3">
        <v>5</v>
      </c>
      <c r="H424" s="3">
        <v>5</v>
      </c>
      <c r="I424" s="3">
        <v>7</v>
      </c>
      <c r="J424" s="3">
        <v>7</v>
      </c>
      <c r="K424" s="3">
        <v>5</v>
      </c>
      <c r="L424" s="3">
        <v>5</v>
      </c>
      <c r="M424" s="3">
        <v>4</v>
      </c>
      <c r="N424" s="3">
        <v>4</v>
      </c>
      <c r="O424" s="3">
        <v>4</v>
      </c>
      <c r="P424" s="3">
        <v>4</v>
      </c>
      <c r="Q424" s="15">
        <f t="shared" si="36"/>
        <v>29</v>
      </c>
      <c r="R424" s="15">
        <f t="shared" si="38"/>
        <v>29</v>
      </c>
      <c r="S424" s="15">
        <f t="shared" si="37"/>
        <v>0</v>
      </c>
    </row>
    <row r="425" spans="1:19">
      <c r="A425" s="7" t="s">
        <v>2027</v>
      </c>
      <c r="B425" s="5" t="s">
        <v>2883</v>
      </c>
      <c r="C425" s="5" t="s">
        <v>253</v>
      </c>
      <c r="D425" s="1" t="s">
        <v>2085</v>
      </c>
      <c r="E425" s="3">
        <v>4</v>
      </c>
      <c r="F425" s="3">
        <v>4</v>
      </c>
      <c r="G425" s="3">
        <v>5</v>
      </c>
      <c r="H425" s="3">
        <v>5</v>
      </c>
      <c r="I425" s="3">
        <v>7</v>
      </c>
      <c r="J425" s="3">
        <v>7</v>
      </c>
      <c r="K425" s="3">
        <v>5</v>
      </c>
      <c r="L425" s="3">
        <v>5</v>
      </c>
      <c r="M425" s="3">
        <v>4</v>
      </c>
      <c r="N425" s="3">
        <v>4</v>
      </c>
      <c r="O425" s="3">
        <v>4</v>
      </c>
      <c r="P425" s="3">
        <v>4</v>
      </c>
      <c r="Q425" s="15">
        <f t="shared" si="36"/>
        <v>29</v>
      </c>
      <c r="R425" s="15">
        <f t="shared" si="38"/>
        <v>29</v>
      </c>
      <c r="S425" s="15">
        <f t="shared" si="37"/>
        <v>0</v>
      </c>
    </row>
    <row r="426" spans="1:19">
      <c r="A426" s="14" t="s">
        <v>2028</v>
      </c>
      <c r="B426" s="5" t="s">
        <v>2884</v>
      </c>
      <c r="C426" s="5" t="s">
        <v>253</v>
      </c>
      <c r="D426" s="1" t="s">
        <v>2085</v>
      </c>
      <c r="E426" s="3">
        <v>4</v>
      </c>
      <c r="F426" s="3">
        <v>4</v>
      </c>
      <c r="G426" s="3">
        <v>5</v>
      </c>
      <c r="H426" s="3">
        <v>5</v>
      </c>
      <c r="I426" s="3">
        <v>7</v>
      </c>
      <c r="J426" s="3">
        <v>7</v>
      </c>
      <c r="K426" s="3">
        <v>5</v>
      </c>
      <c r="L426" s="3">
        <v>5</v>
      </c>
      <c r="M426" s="3">
        <v>4</v>
      </c>
      <c r="N426" s="3">
        <v>4</v>
      </c>
      <c r="O426" s="3">
        <v>4</v>
      </c>
      <c r="P426" s="3">
        <v>4</v>
      </c>
      <c r="Q426" s="15">
        <f t="shared" si="36"/>
        <v>29</v>
      </c>
      <c r="R426" s="15">
        <f t="shared" si="38"/>
        <v>29</v>
      </c>
      <c r="S426" s="15">
        <f t="shared" si="37"/>
        <v>0</v>
      </c>
    </row>
    <row r="427" spans="1:19">
      <c r="A427" s="7" t="s">
        <v>2029</v>
      </c>
      <c r="B427" s="5" t="s">
        <v>2885</v>
      </c>
      <c r="C427" s="5" t="s">
        <v>253</v>
      </c>
      <c r="D427" s="1" t="s">
        <v>2085</v>
      </c>
      <c r="E427" s="3">
        <v>4</v>
      </c>
      <c r="F427" s="3">
        <v>4</v>
      </c>
      <c r="G427" s="3">
        <v>5</v>
      </c>
      <c r="H427" s="3">
        <v>5</v>
      </c>
      <c r="I427" s="3">
        <v>7</v>
      </c>
      <c r="J427" s="3">
        <v>7</v>
      </c>
      <c r="K427" s="3">
        <v>5</v>
      </c>
      <c r="L427" s="3">
        <v>5</v>
      </c>
      <c r="M427" s="3">
        <v>4</v>
      </c>
      <c r="N427" s="3">
        <v>4</v>
      </c>
      <c r="O427" s="3">
        <v>4</v>
      </c>
      <c r="P427" s="3">
        <v>4</v>
      </c>
      <c r="Q427" s="15">
        <f t="shared" si="36"/>
        <v>29</v>
      </c>
      <c r="R427" s="15">
        <f t="shared" si="38"/>
        <v>29</v>
      </c>
      <c r="S427" s="15">
        <f t="shared" si="37"/>
        <v>0</v>
      </c>
    </row>
    <row r="428" spans="1:19">
      <c r="A428" s="14" t="s">
        <v>2030</v>
      </c>
      <c r="B428" s="5" t="s">
        <v>2886</v>
      </c>
      <c r="C428" s="5" t="s">
        <v>2887</v>
      </c>
      <c r="D428" s="1" t="s">
        <v>2085</v>
      </c>
      <c r="E428" s="3">
        <v>4</v>
      </c>
      <c r="F428" s="3">
        <v>4</v>
      </c>
      <c r="G428" s="3">
        <v>5</v>
      </c>
      <c r="H428" s="3">
        <v>5</v>
      </c>
      <c r="I428" s="3">
        <v>7</v>
      </c>
      <c r="J428" s="3">
        <v>7</v>
      </c>
      <c r="K428" s="3">
        <v>5</v>
      </c>
      <c r="L428" s="3">
        <v>5</v>
      </c>
      <c r="M428" s="3">
        <v>4</v>
      </c>
      <c r="N428" s="3">
        <v>4</v>
      </c>
      <c r="O428" s="3">
        <v>4</v>
      </c>
      <c r="P428" s="3">
        <v>4</v>
      </c>
      <c r="Q428" s="15">
        <f t="shared" si="36"/>
        <v>29</v>
      </c>
      <c r="R428" s="15">
        <f t="shared" si="38"/>
        <v>29</v>
      </c>
      <c r="S428" s="15">
        <f t="shared" si="37"/>
        <v>0</v>
      </c>
    </row>
    <row r="429" spans="1:19">
      <c r="A429" s="7" t="s">
        <v>2031</v>
      </c>
      <c r="B429" s="5" t="s">
        <v>2888</v>
      </c>
      <c r="C429" s="5" t="s">
        <v>277</v>
      </c>
      <c r="D429" s="1" t="s">
        <v>2085</v>
      </c>
      <c r="E429" s="3">
        <v>4</v>
      </c>
      <c r="F429" s="3">
        <v>4</v>
      </c>
      <c r="G429" s="3">
        <v>5</v>
      </c>
      <c r="H429" s="3">
        <v>5</v>
      </c>
      <c r="I429" s="3">
        <v>7</v>
      </c>
      <c r="J429" s="3">
        <v>7</v>
      </c>
      <c r="K429" s="3">
        <v>5</v>
      </c>
      <c r="L429" s="3">
        <v>5</v>
      </c>
      <c r="M429" s="3">
        <v>4</v>
      </c>
      <c r="N429" s="3">
        <v>4</v>
      </c>
      <c r="O429" s="3">
        <v>4</v>
      </c>
      <c r="P429" s="3">
        <v>4</v>
      </c>
      <c r="Q429" s="15">
        <f t="shared" si="36"/>
        <v>29</v>
      </c>
      <c r="R429" s="15">
        <f t="shared" si="38"/>
        <v>29</v>
      </c>
      <c r="S429" s="15">
        <f t="shared" si="37"/>
        <v>0</v>
      </c>
    </row>
    <row r="430" spans="1:19">
      <c r="A430" s="14" t="s">
        <v>2032</v>
      </c>
      <c r="B430" s="5" t="s">
        <v>2889</v>
      </c>
      <c r="C430" s="5" t="s">
        <v>2801</v>
      </c>
      <c r="D430" s="1" t="s">
        <v>2085</v>
      </c>
      <c r="E430" s="3">
        <v>4</v>
      </c>
      <c r="F430" s="3">
        <v>4</v>
      </c>
      <c r="G430" s="3">
        <v>5</v>
      </c>
      <c r="H430" s="3">
        <v>5</v>
      </c>
      <c r="I430" s="3">
        <v>7</v>
      </c>
      <c r="J430" s="3">
        <v>7</v>
      </c>
      <c r="K430" s="3">
        <v>5</v>
      </c>
      <c r="L430" s="3">
        <v>5</v>
      </c>
      <c r="M430" s="3">
        <v>4</v>
      </c>
      <c r="N430" s="3">
        <v>4</v>
      </c>
      <c r="O430" s="3">
        <v>4</v>
      </c>
      <c r="P430" s="3">
        <v>4</v>
      </c>
      <c r="Q430" s="15">
        <f t="shared" si="36"/>
        <v>29</v>
      </c>
      <c r="R430" s="15">
        <f t="shared" si="38"/>
        <v>29</v>
      </c>
      <c r="S430" s="15">
        <f t="shared" si="37"/>
        <v>0</v>
      </c>
    </row>
    <row r="431" spans="1:19">
      <c r="A431" s="7" t="s">
        <v>2033</v>
      </c>
      <c r="B431" s="5" t="s">
        <v>2890</v>
      </c>
      <c r="C431" s="5" t="s">
        <v>2891</v>
      </c>
      <c r="D431" s="1" t="s">
        <v>2085</v>
      </c>
      <c r="E431" s="3">
        <v>4</v>
      </c>
      <c r="F431" s="3">
        <v>4</v>
      </c>
      <c r="G431" s="3">
        <v>5</v>
      </c>
      <c r="H431" s="3">
        <v>5</v>
      </c>
      <c r="I431" s="3">
        <v>7</v>
      </c>
      <c r="J431" s="3">
        <v>7</v>
      </c>
      <c r="K431" s="3">
        <v>5</v>
      </c>
      <c r="L431" s="3">
        <v>5</v>
      </c>
      <c r="M431" s="3">
        <v>4</v>
      </c>
      <c r="N431" s="3">
        <v>4</v>
      </c>
      <c r="O431" s="3">
        <v>4</v>
      </c>
      <c r="P431" s="3">
        <v>4</v>
      </c>
      <c r="Q431" s="15">
        <f t="shared" si="36"/>
        <v>29</v>
      </c>
      <c r="R431" s="15">
        <f t="shared" si="38"/>
        <v>29</v>
      </c>
      <c r="S431" s="15">
        <f t="shared" si="37"/>
        <v>0</v>
      </c>
    </row>
    <row r="432" spans="1:19">
      <c r="A432" s="14" t="s">
        <v>2034</v>
      </c>
      <c r="B432" s="5" t="s">
        <v>2892</v>
      </c>
      <c r="C432" s="5" t="s">
        <v>2893</v>
      </c>
      <c r="D432" s="1" t="s">
        <v>2085</v>
      </c>
      <c r="E432" s="3">
        <v>4</v>
      </c>
      <c r="F432" s="3">
        <v>4</v>
      </c>
      <c r="G432" s="3">
        <v>5</v>
      </c>
      <c r="H432" s="3">
        <v>5</v>
      </c>
      <c r="I432" s="3">
        <v>7</v>
      </c>
      <c r="J432" s="3">
        <v>7</v>
      </c>
      <c r="K432" s="3">
        <v>5</v>
      </c>
      <c r="L432" s="3">
        <v>5</v>
      </c>
      <c r="M432" s="3">
        <v>4</v>
      </c>
      <c r="N432" s="3">
        <v>4</v>
      </c>
      <c r="O432" s="3">
        <v>4</v>
      </c>
      <c r="P432" s="3">
        <v>4</v>
      </c>
      <c r="Q432" s="15">
        <f t="shared" si="36"/>
        <v>29</v>
      </c>
      <c r="R432" s="15">
        <f t="shared" si="38"/>
        <v>29</v>
      </c>
      <c r="S432" s="15">
        <f t="shared" si="37"/>
        <v>0</v>
      </c>
    </row>
    <row r="433" spans="1:19">
      <c r="A433" s="7" t="s">
        <v>2035</v>
      </c>
      <c r="B433" s="5" t="s">
        <v>2894</v>
      </c>
      <c r="C433" s="5" t="s">
        <v>2895</v>
      </c>
      <c r="D433" s="1" t="s">
        <v>2085</v>
      </c>
      <c r="E433" s="3">
        <v>4</v>
      </c>
      <c r="F433" s="3">
        <v>4</v>
      </c>
      <c r="G433" s="3">
        <v>5</v>
      </c>
      <c r="H433" s="3">
        <v>5</v>
      </c>
      <c r="I433" s="3">
        <v>7</v>
      </c>
      <c r="J433" s="3">
        <v>7</v>
      </c>
      <c r="K433" s="3">
        <v>5</v>
      </c>
      <c r="L433" s="3">
        <v>5</v>
      </c>
      <c r="M433" s="3">
        <v>4</v>
      </c>
      <c r="N433" s="3">
        <v>4</v>
      </c>
      <c r="O433" s="3">
        <v>4</v>
      </c>
      <c r="P433" s="3">
        <v>4</v>
      </c>
      <c r="Q433" s="15">
        <f t="shared" si="36"/>
        <v>29</v>
      </c>
      <c r="R433" s="15">
        <f t="shared" si="38"/>
        <v>29</v>
      </c>
      <c r="S433" s="15">
        <f t="shared" si="37"/>
        <v>0</v>
      </c>
    </row>
    <row r="434" spans="1:19">
      <c r="A434" s="14" t="s">
        <v>2036</v>
      </c>
      <c r="B434" s="5" t="s">
        <v>2896</v>
      </c>
      <c r="C434" s="5" t="s">
        <v>2897</v>
      </c>
      <c r="D434" s="1" t="s">
        <v>2085</v>
      </c>
      <c r="E434" s="3">
        <v>4</v>
      </c>
      <c r="F434" s="3">
        <v>4</v>
      </c>
      <c r="G434" s="3">
        <v>5</v>
      </c>
      <c r="H434" s="3">
        <v>5</v>
      </c>
      <c r="I434" s="3">
        <v>7</v>
      </c>
      <c r="J434" s="3">
        <v>7</v>
      </c>
      <c r="K434" s="3">
        <v>5</v>
      </c>
      <c r="L434" s="3">
        <v>5</v>
      </c>
      <c r="M434" s="3">
        <v>4</v>
      </c>
      <c r="N434" s="3">
        <v>4</v>
      </c>
      <c r="O434" s="3">
        <v>4</v>
      </c>
      <c r="P434" s="3">
        <v>4</v>
      </c>
      <c r="Q434" s="15">
        <f t="shared" si="36"/>
        <v>29</v>
      </c>
      <c r="R434" s="15">
        <f t="shared" si="38"/>
        <v>29</v>
      </c>
      <c r="S434" s="15">
        <f t="shared" si="37"/>
        <v>0</v>
      </c>
    </row>
    <row r="435" spans="1:19">
      <c r="A435" s="7" t="s">
        <v>2037</v>
      </c>
      <c r="B435" s="5" t="s">
        <v>2898</v>
      </c>
      <c r="C435" s="5" t="s">
        <v>321</v>
      </c>
      <c r="D435" s="1" t="s">
        <v>2085</v>
      </c>
      <c r="E435" s="3">
        <v>4</v>
      </c>
      <c r="F435" s="3">
        <v>4</v>
      </c>
      <c r="G435" s="3">
        <v>5</v>
      </c>
      <c r="H435" s="3">
        <v>5</v>
      </c>
      <c r="I435" s="3">
        <v>7</v>
      </c>
      <c r="J435" s="3">
        <v>7</v>
      </c>
      <c r="K435" s="3">
        <v>5</v>
      </c>
      <c r="L435" s="3">
        <v>5</v>
      </c>
      <c r="M435" s="3">
        <v>4</v>
      </c>
      <c r="N435" s="3">
        <v>4</v>
      </c>
      <c r="O435" s="3">
        <v>4</v>
      </c>
      <c r="P435" s="3">
        <v>4</v>
      </c>
      <c r="Q435" s="15">
        <f t="shared" si="36"/>
        <v>29</v>
      </c>
      <c r="R435" s="15">
        <f t="shared" si="38"/>
        <v>29</v>
      </c>
      <c r="S435" s="15">
        <f t="shared" si="37"/>
        <v>0</v>
      </c>
    </row>
    <row r="436" spans="1:19">
      <c r="A436" s="14" t="s">
        <v>2038</v>
      </c>
      <c r="B436" s="5" t="s">
        <v>2899</v>
      </c>
      <c r="C436" s="5" t="s">
        <v>2900</v>
      </c>
      <c r="D436" s="1" t="s">
        <v>2085</v>
      </c>
      <c r="E436" s="3">
        <v>4</v>
      </c>
      <c r="F436" s="3">
        <v>4</v>
      </c>
      <c r="G436" s="3">
        <v>5</v>
      </c>
      <c r="H436" s="3">
        <v>5</v>
      </c>
      <c r="I436" s="3">
        <v>7</v>
      </c>
      <c r="J436" s="3">
        <v>7</v>
      </c>
      <c r="K436" s="3">
        <v>5</v>
      </c>
      <c r="L436" s="3">
        <v>5</v>
      </c>
      <c r="M436" s="3">
        <v>4</v>
      </c>
      <c r="N436" s="3">
        <v>4</v>
      </c>
      <c r="O436" s="3">
        <v>4</v>
      </c>
      <c r="P436" s="3">
        <v>4</v>
      </c>
      <c r="Q436" s="15">
        <f t="shared" si="36"/>
        <v>29</v>
      </c>
      <c r="R436" s="15">
        <f t="shared" si="38"/>
        <v>29</v>
      </c>
      <c r="S436" s="15">
        <f t="shared" si="37"/>
        <v>0</v>
      </c>
    </row>
    <row r="437" spans="1:19">
      <c r="A437" s="7" t="s">
        <v>2039</v>
      </c>
      <c r="B437" s="5" t="s">
        <v>2901</v>
      </c>
      <c r="C437" s="5" t="s">
        <v>2900</v>
      </c>
      <c r="D437" s="1" t="s">
        <v>2085</v>
      </c>
      <c r="E437" s="3">
        <v>4</v>
      </c>
      <c r="F437" s="3">
        <v>4</v>
      </c>
      <c r="G437" s="3">
        <v>5</v>
      </c>
      <c r="H437" s="3">
        <v>5</v>
      </c>
      <c r="I437" s="3">
        <v>7</v>
      </c>
      <c r="J437" s="3">
        <v>7</v>
      </c>
      <c r="K437" s="3">
        <v>5</v>
      </c>
      <c r="L437" s="3">
        <v>5</v>
      </c>
      <c r="M437" s="3">
        <v>4</v>
      </c>
      <c r="N437" s="3">
        <v>4</v>
      </c>
      <c r="O437" s="3">
        <v>4</v>
      </c>
      <c r="P437" s="3">
        <v>4</v>
      </c>
      <c r="Q437" s="15">
        <f t="shared" si="36"/>
        <v>29</v>
      </c>
      <c r="R437" s="15">
        <f t="shared" si="38"/>
        <v>29</v>
      </c>
      <c r="S437" s="15">
        <f t="shared" si="37"/>
        <v>0</v>
      </c>
    </row>
    <row r="438" spans="1:19">
      <c r="A438" s="14" t="s">
        <v>2040</v>
      </c>
      <c r="B438" s="5" t="s">
        <v>2902</v>
      </c>
      <c r="C438" s="5" t="s">
        <v>2903</v>
      </c>
      <c r="D438" s="1" t="s">
        <v>2085</v>
      </c>
      <c r="E438" s="3">
        <v>4</v>
      </c>
      <c r="F438" s="3">
        <v>4</v>
      </c>
      <c r="G438" s="3">
        <v>5</v>
      </c>
      <c r="H438" s="3">
        <v>5</v>
      </c>
      <c r="I438" s="3">
        <v>7</v>
      </c>
      <c r="J438" s="3">
        <v>7</v>
      </c>
      <c r="K438" s="3">
        <v>5</v>
      </c>
      <c r="L438" s="3">
        <v>5</v>
      </c>
      <c r="M438" s="3">
        <v>4</v>
      </c>
      <c r="N438" s="3">
        <v>4</v>
      </c>
      <c r="O438" s="3">
        <v>4</v>
      </c>
      <c r="P438" s="3">
        <v>4</v>
      </c>
      <c r="Q438" s="15">
        <f t="shared" si="36"/>
        <v>29</v>
      </c>
      <c r="R438" s="15">
        <f t="shared" si="38"/>
        <v>29</v>
      </c>
      <c r="S438" s="15">
        <f t="shared" si="37"/>
        <v>0</v>
      </c>
    </row>
    <row r="439" spans="1:19">
      <c r="A439" s="7" t="s">
        <v>2041</v>
      </c>
      <c r="B439" s="5" t="s">
        <v>2904</v>
      </c>
      <c r="C439" s="5" t="s">
        <v>2905</v>
      </c>
      <c r="D439" s="1" t="s">
        <v>2085</v>
      </c>
      <c r="E439" s="3">
        <v>4</v>
      </c>
      <c r="F439" s="3">
        <v>4</v>
      </c>
      <c r="G439" s="3">
        <v>5</v>
      </c>
      <c r="H439" s="3">
        <v>5</v>
      </c>
      <c r="I439" s="3">
        <v>7</v>
      </c>
      <c r="J439" s="3">
        <v>7</v>
      </c>
      <c r="K439" s="3">
        <v>5</v>
      </c>
      <c r="L439" s="3">
        <v>5</v>
      </c>
      <c r="M439" s="3">
        <v>4</v>
      </c>
      <c r="N439" s="3">
        <v>4</v>
      </c>
      <c r="O439" s="3">
        <v>4</v>
      </c>
      <c r="P439" s="3">
        <v>4</v>
      </c>
      <c r="Q439" s="15">
        <f t="shared" si="36"/>
        <v>29</v>
      </c>
      <c r="R439" s="15">
        <f t="shared" si="38"/>
        <v>29</v>
      </c>
      <c r="S439" s="15">
        <f t="shared" si="37"/>
        <v>0</v>
      </c>
    </row>
    <row r="440" spans="1:19">
      <c r="A440" s="14" t="s">
        <v>2042</v>
      </c>
      <c r="B440" s="5" t="s">
        <v>2906</v>
      </c>
      <c r="C440" s="5" t="s">
        <v>2907</v>
      </c>
      <c r="D440" s="1" t="s">
        <v>2085</v>
      </c>
      <c r="E440" s="3">
        <v>4</v>
      </c>
      <c r="F440" s="3">
        <v>4</v>
      </c>
      <c r="G440" s="3">
        <v>5</v>
      </c>
      <c r="H440" s="3">
        <v>5</v>
      </c>
      <c r="I440" s="3">
        <v>7</v>
      </c>
      <c r="J440" s="3">
        <v>7</v>
      </c>
      <c r="K440" s="3">
        <v>5</v>
      </c>
      <c r="L440" s="3">
        <v>5</v>
      </c>
      <c r="M440" s="3">
        <v>4</v>
      </c>
      <c r="N440" s="3">
        <v>4</v>
      </c>
      <c r="O440" s="3">
        <v>4</v>
      </c>
      <c r="P440" s="3">
        <v>4</v>
      </c>
      <c r="Q440" s="15">
        <f t="shared" ref="Q440:Q471" si="39">SUM(E440,G440,I440,K440,M440,O440)</f>
        <v>29</v>
      </c>
      <c r="R440" s="15">
        <f t="shared" si="38"/>
        <v>29</v>
      </c>
      <c r="S440" s="15">
        <f t="shared" ref="S440:S471" si="40">Q440-R440</f>
        <v>0</v>
      </c>
    </row>
    <row r="441" spans="1:19">
      <c r="A441" s="7" t="s">
        <v>2043</v>
      </c>
      <c r="B441" s="5" t="s">
        <v>2908</v>
      </c>
      <c r="C441" s="5" t="s">
        <v>2909</v>
      </c>
      <c r="D441" s="1" t="s">
        <v>2085</v>
      </c>
      <c r="E441" s="3">
        <v>4</v>
      </c>
      <c r="F441" s="3">
        <v>4</v>
      </c>
      <c r="G441" s="3">
        <v>5</v>
      </c>
      <c r="H441" s="3">
        <v>5</v>
      </c>
      <c r="I441" s="3">
        <v>7</v>
      </c>
      <c r="J441" s="3">
        <v>7</v>
      </c>
      <c r="K441" s="3">
        <v>5</v>
      </c>
      <c r="L441" s="3">
        <v>5</v>
      </c>
      <c r="M441" s="3">
        <v>4</v>
      </c>
      <c r="N441" s="3">
        <v>4</v>
      </c>
      <c r="O441" s="3">
        <v>4</v>
      </c>
      <c r="P441" s="3">
        <v>4</v>
      </c>
      <c r="Q441" s="15">
        <f t="shared" si="39"/>
        <v>29</v>
      </c>
      <c r="R441" s="15">
        <f t="shared" si="38"/>
        <v>29</v>
      </c>
      <c r="S441" s="15">
        <f t="shared" si="40"/>
        <v>0</v>
      </c>
    </row>
    <row r="442" spans="1:19">
      <c r="A442" s="14" t="s">
        <v>2044</v>
      </c>
      <c r="B442" s="5" t="s">
        <v>2910</v>
      </c>
      <c r="C442" s="5" t="s">
        <v>2911</v>
      </c>
      <c r="D442" s="1" t="s">
        <v>2085</v>
      </c>
      <c r="E442" s="3">
        <v>4</v>
      </c>
      <c r="F442" s="3">
        <v>4</v>
      </c>
      <c r="G442" s="3">
        <v>5</v>
      </c>
      <c r="H442" s="3">
        <v>5</v>
      </c>
      <c r="I442" s="3">
        <v>7</v>
      </c>
      <c r="J442" s="3">
        <v>7</v>
      </c>
      <c r="K442" s="3">
        <v>5</v>
      </c>
      <c r="L442" s="3">
        <v>5</v>
      </c>
      <c r="M442" s="3">
        <v>4</v>
      </c>
      <c r="N442" s="3">
        <v>4</v>
      </c>
      <c r="O442" s="3">
        <v>4</v>
      </c>
      <c r="P442" s="3">
        <v>4</v>
      </c>
      <c r="Q442" s="15">
        <f t="shared" si="39"/>
        <v>29</v>
      </c>
      <c r="R442" s="15">
        <f t="shared" si="38"/>
        <v>29</v>
      </c>
      <c r="S442" s="15">
        <f t="shared" si="40"/>
        <v>0</v>
      </c>
    </row>
    <row r="443" spans="1:19">
      <c r="A443" s="7" t="s">
        <v>2045</v>
      </c>
      <c r="B443" s="5" t="s">
        <v>2912</v>
      </c>
      <c r="C443" s="5" t="s">
        <v>378</v>
      </c>
      <c r="D443" s="1" t="s">
        <v>2085</v>
      </c>
      <c r="E443" s="3">
        <v>4</v>
      </c>
      <c r="F443" s="3">
        <v>4</v>
      </c>
      <c r="G443" s="3">
        <v>5</v>
      </c>
      <c r="H443" s="3">
        <v>5</v>
      </c>
      <c r="I443" s="3">
        <v>7</v>
      </c>
      <c r="J443" s="3">
        <v>7</v>
      </c>
      <c r="K443" s="3">
        <v>5</v>
      </c>
      <c r="L443" s="3">
        <v>5</v>
      </c>
      <c r="M443" s="3">
        <v>4</v>
      </c>
      <c r="N443" s="3">
        <v>4</v>
      </c>
      <c r="O443" s="3">
        <v>4</v>
      </c>
      <c r="P443" s="3">
        <v>4</v>
      </c>
      <c r="Q443" s="15">
        <f t="shared" si="39"/>
        <v>29</v>
      </c>
      <c r="R443" s="15">
        <f t="shared" si="38"/>
        <v>29</v>
      </c>
      <c r="S443" s="15">
        <f t="shared" si="40"/>
        <v>0</v>
      </c>
    </row>
    <row r="444" spans="1:19">
      <c r="A444" s="14" t="s">
        <v>2046</v>
      </c>
      <c r="B444" s="5" t="s">
        <v>2913</v>
      </c>
      <c r="C444" s="5" t="s">
        <v>2914</v>
      </c>
      <c r="D444" s="1" t="s">
        <v>2085</v>
      </c>
      <c r="E444" s="3">
        <v>4</v>
      </c>
      <c r="F444" s="3">
        <v>4</v>
      </c>
      <c r="G444" s="3">
        <v>5</v>
      </c>
      <c r="H444" s="3">
        <v>5</v>
      </c>
      <c r="I444" s="3">
        <v>7</v>
      </c>
      <c r="J444" s="3">
        <v>7</v>
      </c>
      <c r="K444" s="3">
        <v>5</v>
      </c>
      <c r="L444" s="3">
        <v>5</v>
      </c>
      <c r="M444" s="3">
        <v>4</v>
      </c>
      <c r="N444" s="3">
        <v>4</v>
      </c>
      <c r="O444" s="3">
        <v>4</v>
      </c>
      <c r="P444" s="3">
        <v>4</v>
      </c>
      <c r="Q444" s="15">
        <f t="shared" si="39"/>
        <v>29</v>
      </c>
      <c r="R444" s="15">
        <f t="shared" si="38"/>
        <v>29</v>
      </c>
      <c r="S444" s="15">
        <f t="shared" si="40"/>
        <v>0</v>
      </c>
    </row>
    <row r="445" spans="1:19">
      <c r="A445" s="7" t="s">
        <v>2047</v>
      </c>
      <c r="B445" s="5" t="s">
        <v>2915</v>
      </c>
      <c r="C445" s="5" t="s">
        <v>793</v>
      </c>
      <c r="D445" s="1" t="s">
        <v>2085</v>
      </c>
      <c r="E445" s="3">
        <v>4</v>
      </c>
      <c r="F445" s="3">
        <v>4</v>
      </c>
      <c r="G445" s="3">
        <v>5</v>
      </c>
      <c r="H445" s="3">
        <v>5</v>
      </c>
      <c r="I445" s="3">
        <v>7</v>
      </c>
      <c r="J445" s="3">
        <v>7</v>
      </c>
      <c r="K445" s="3">
        <v>5</v>
      </c>
      <c r="L445" s="3">
        <v>5</v>
      </c>
      <c r="M445" s="3">
        <v>4</v>
      </c>
      <c r="N445" s="3">
        <v>4</v>
      </c>
      <c r="O445" s="3">
        <v>4</v>
      </c>
      <c r="P445" s="3">
        <v>4</v>
      </c>
      <c r="Q445" s="15">
        <f t="shared" si="39"/>
        <v>29</v>
      </c>
      <c r="R445" s="15">
        <f t="shared" si="38"/>
        <v>29</v>
      </c>
      <c r="S445" s="15">
        <f t="shared" si="40"/>
        <v>0</v>
      </c>
    </row>
    <row r="446" spans="1:19">
      <c r="A446" s="14" t="s">
        <v>2048</v>
      </c>
      <c r="B446" s="5" t="s">
        <v>2916</v>
      </c>
      <c r="C446" s="5" t="s">
        <v>2917</v>
      </c>
      <c r="D446" s="1" t="s">
        <v>2085</v>
      </c>
      <c r="E446" s="3">
        <v>4</v>
      </c>
      <c r="F446" s="3">
        <v>4</v>
      </c>
      <c r="G446" s="3">
        <v>5</v>
      </c>
      <c r="H446" s="3">
        <v>5</v>
      </c>
      <c r="I446" s="3">
        <v>7</v>
      </c>
      <c r="J446" s="3">
        <v>7</v>
      </c>
      <c r="K446" s="3">
        <v>5</v>
      </c>
      <c r="L446" s="3">
        <v>5</v>
      </c>
      <c r="M446" s="3">
        <v>4</v>
      </c>
      <c r="N446" s="3">
        <v>4</v>
      </c>
      <c r="O446" s="3">
        <v>4</v>
      </c>
      <c r="P446" s="3">
        <v>4</v>
      </c>
      <c r="Q446" s="15">
        <f t="shared" si="39"/>
        <v>29</v>
      </c>
      <c r="R446" s="15">
        <f t="shared" si="38"/>
        <v>29</v>
      </c>
      <c r="S446" s="15">
        <f t="shared" si="40"/>
        <v>0</v>
      </c>
    </row>
    <row r="447" spans="1:19">
      <c r="A447" s="7" t="s">
        <v>2049</v>
      </c>
      <c r="B447" s="5" t="s">
        <v>2918</v>
      </c>
      <c r="C447" s="5" t="s">
        <v>2919</v>
      </c>
      <c r="D447" s="1" t="s">
        <v>2085</v>
      </c>
      <c r="E447" s="3">
        <v>4</v>
      </c>
      <c r="F447" s="3">
        <v>4</v>
      </c>
      <c r="G447" s="3">
        <v>5</v>
      </c>
      <c r="H447" s="3">
        <v>5</v>
      </c>
      <c r="I447" s="3">
        <v>7</v>
      </c>
      <c r="J447" s="3">
        <v>7</v>
      </c>
      <c r="K447" s="3">
        <v>5</v>
      </c>
      <c r="L447" s="3">
        <v>5</v>
      </c>
      <c r="M447" s="3">
        <v>4</v>
      </c>
      <c r="N447" s="3">
        <v>4</v>
      </c>
      <c r="O447" s="3">
        <v>4</v>
      </c>
      <c r="P447" s="3">
        <v>4</v>
      </c>
      <c r="Q447" s="15">
        <f t="shared" si="39"/>
        <v>29</v>
      </c>
      <c r="R447" s="15">
        <f t="shared" si="38"/>
        <v>29</v>
      </c>
      <c r="S447" s="15">
        <f t="shared" si="40"/>
        <v>0</v>
      </c>
    </row>
    <row r="448" spans="1:19">
      <c r="A448" s="14" t="s">
        <v>2050</v>
      </c>
      <c r="B448" s="5" t="s">
        <v>2920</v>
      </c>
      <c r="C448" s="5" t="s">
        <v>2093</v>
      </c>
      <c r="D448" s="1" t="s">
        <v>2085</v>
      </c>
      <c r="E448" s="3">
        <v>4</v>
      </c>
      <c r="F448" s="3">
        <v>4</v>
      </c>
      <c r="G448" s="3">
        <v>5</v>
      </c>
      <c r="H448" s="3">
        <v>5</v>
      </c>
      <c r="I448" s="3">
        <v>7</v>
      </c>
      <c r="J448" s="3">
        <v>7</v>
      </c>
      <c r="K448" s="3">
        <v>5</v>
      </c>
      <c r="L448" s="3">
        <v>5</v>
      </c>
      <c r="M448" s="3">
        <v>4</v>
      </c>
      <c r="N448" s="3">
        <v>4</v>
      </c>
      <c r="O448" s="3">
        <v>4</v>
      </c>
      <c r="P448" s="3">
        <v>4</v>
      </c>
      <c r="Q448" s="15">
        <f t="shared" si="39"/>
        <v>29</v>
      </c>
      <c r="R448" s="15">
        <f t="shared" si="38"/>
        <v>29</v>
      </c>
      <c r="S448" s="15">
        <f t="shared" si="40"/>
        <v>0</v>
      </c>
    </row>
    <row r="449" spans="1:19">
      <c r="A449" s="7" t="s">
        <v>2051</v>
      </c>
      <c r="B449" s="5" t="s">
        <v>2921</v>
      </c>
      <c r="C449" s="5" t="s">
        <v>2922</v>
      </c>
      <c r="D449" s="1" t="s">
        <v>2085</v>
      </c>
      <c r="E449" s="3">
        <v>4</v>
      </c>
      <c r="F449" s="3">
        <v>4</v>
      </c>
      <c r="G449" s="3">
        <v>5</v>
      </c>
      <c r="H449" s="3">
        <v>5</v>
      </c>
      <c r="I449" s="3">
        <v>7</v>
      </c>
      <c r="J449" s="3">
        <v>7</v>
      </c>
      <c r="K449" s="3">
        <v>5</v>
      </c>
      <c r="L449" s="3">
        <v>5</v>
      </c>
      <c r="M449" s="3">
        <v>4</v>
      </c>
      <c r="N449" s="3">
        <v>4</v>
      </c>
      <c r="O449" s="3">
        <v>4</v>
      </c>
      <c r="P449" s="3">
        <v>4</v>
      </c>
      <c r="Q449" s="15">
        <f t="shared" si="39"/>
        <v>29</v>
      </c>
      <c r="R449" s="15">
        <f t="shared" si="38"/>
        <v>29</v>
      </c>
      <c r="S449" s="15">
        <f t="shared" si="40"/>
        <v>0</v>
      </c>
    </row>
    <row r="450" spans="1:19">
      <c r="A450" s="14" t="s">
        <v>2052</v>
      </c>
      <c r="B450" s="5" t="s">
        <v>2923</v>
      </c>
      <c r="C450" s="5" t="s">
        <v>2924</v>
      </c>
      <c r="D450" s="1" t="s">
        <v>2085</v>
      </c>
      <c r="E450" s="3">
        <v>4</v>
      </c>
      <c r="F450" s="3">
        <v>4</v>
      </c>
      <c r="G450" s="3">
        <v>5</v>
      </c>
      <c r="H450" s="3">
        <v>5</v>
      </c>
      <c r="I450" s="3">
        <v>7</v>
      </c>
      <c r="J450" s="3">
        <v>7</v>
      </c>
      <c r="K450" s="3">
        <v>5</v>
      </c>
      <c r="L450" s="3">
        <v>5</v>
      </c>
      <c r="M450" s="3">
        <v>4</v>
      </c>
      <c r="N450" s="3">
        <v>4</v>
      </c>
      <c r="O450" s="3">
        <v>4</v>
      </c>
      <c r="P450" s="3">
        <v>4</v>
      </c>
      <c r="Q450" s="15">
        <f t="shared" si="39"/>
        <v>29</v>
      </c>
      <c r="R450" s="15">
        <f t="shared" si="38"/>
        <v>29</v>
      </c>
      <c r="S450" s="15">
        <f t="shared" si="40"/>
        <v>0</v>
      </c>
    </row>
    <row r="451" spans="1:19">
      <c r="A451" s="7" t="s">
        <v>2053</v>
      </c>
      <c r="B451" s="5" t="s">
        <v>2925</v>
      </c>
      <c r="C451" s="5" t="s">
        <v>2926</v>
      </c>
      <c r="D451" s="1" t="s">
        <v>2085</v>
      </c>
      <c r="E451" s="3">
        <v>4</v>
      </c>
      <c r="F451" s="3">
        <v>4</v>
      </c>
      <c r="G451" s="3">
        <v>5</v>
      </c>
      <c r="H451" s="3">
        <v>5</v>
      </c>
      <c r="I451" s="3">
        <v>7</v>
      </c>
      <c r="J451" s="3">
        <v>7</v>
      </c>
      <c r="K451" s="3">
        <v>5</v>
      </c>
      <c r="L451" s="3">
        <v>5</v>
      </c>
      <c r="M451" s="3">
        <v>4</v>
      </c>
      <c r="N451" s="3">
        <v>4</v>
      </c>
      <c r="O451" s="3">
        <v>4</v>
      </c>
      <c r="P451" s="3">
        <v>4</v>
      </c>
      <c r="Q451" s="15">
        <f t="shared" si="39"/>
        <v>29</v>
      </c>
      <c r="R451" s="15">
        <f t="shared" si="38"/>
        <v>29</v>
      </c>
      <c r="S451" s="15">
        <f t="shared" si="40"/>
        <v>0</v>
      </c>
    </row>
    <row r="452" spans="1:19">
      <c r="A452" s="14" t="s">
        <v>2054</v>
      </c>
      <c r="B452" s="5" t="s">
        <v>2927</v>
      </c>
      <c r="C452" s="5" t="s">
        <v>315</v>
      </c>
      <c r="D452" s="1" t="s">
        <v>2085</v>
      </c>
      <c r="E452" s="3">
        <v>4</v>
      </c>
      <c r="F452" s="3">
        <v>4</v>
      </c>
      <c r="G452" s="3">
        <v>5</v>
      </c>
      <c r="H452" s="3">
        <v>5</v>
      </c>
      <c r="I452" s="3">
        <v>7</v>
      </c>
      <c r="J452" s="3">
        <v>7</v>
      </c>
      <c r="K452" s="3">
        <v>5</v>
      </c>
      <c r="L452" s="3">
        <v>5</v>
      </c>
      <c r="M452" s="3">
        <v>4</v>
      </c>
      <c r="N452" s="3">
        <v>4</v>
      </c>
      <c r="O452" s="3">
        <v>4</v>
      </c>
      <c r="P452" s="3">
        <v>4</v>
      </c>
      <c r="Q452" s="15">
        <f t="shared" si="39"/>
        <v>29</v>
      </c>
      <c r="R452" s="15">
        <f t="shared" si="38"/>
        <v>29</v>
      </c>
      <c r="S452" s="15">
        <f t="shared" si="40"/>
        <v>0</v>
      </c>
    </row>
    <row r="453" spans="1:19">
      <c r="A453" s="7" t="s">
        <v>2055</v>
      </c>
      <c r="B453" s="5" t="s">
        <v>2928</v>
      </c>
      <c r="C453" s="5" t="s">
        <v>315</v>
      </c>
      <c r="D453" s="1" t="s">
        <v>2085</v>
      </c>
      <c r="E453" s="3">
        <v>4</v>
      </c>
      <c r="F453" s="3">
        <v>4</v>
      </c>
      <c r="G453" s="3">
        <v>5</v>
      </c>
      <c r="H453" s="3">
        <v>5</v>
      </c>
      <c r="I453" s="3">
        <v>7</v>
      </c>
      <c r="J453" s="3">
        <v>7</v>
      </c>
      <c r="K453" s="3">
        <v>5</v>
      </c>
      <c r="L453" s="3">
        <v>5</v>
      </c>
      <c r="M453" s="3">
        <v>4</v>
      </c>
      <c r="N453" s="3">
        <v>4</v>
      </c>
      <c r="O453" s="3">
        <v>4</v>
      </c>
      <c r="P453" s="3">
        <v>4</v>
      </c>
      <c r="Q453" s="15">
        <f t="shared" si="39"/>
        <v>29</v>
      </c>
      <c r="R453" s="15">
        <f t="shared" si="38"/>
        <v>29</v>
      </c>
      <c r="S453" s="15">
        <f t="shared" si="40"/>
        <v>0</v>
      </c>
    </row>
    <row r="454" spans="1:19">
      <c r="A454" s="14" t="s">
        <v>2056</v>
      </c>
      <c r="B454" s="5" t="s">
        <v>2929</v>
      </c>
      <c r="C454" s="5" t="s">
        <v>2802</v>
      </c>
      <c r="D454" s="1" t="s">
        <v>2085</v>
      </c>
      <c r="E454" s="3">
        <v>4</v>
      </c>
      <c r="F454" s="3">
        <v>4</v>
      </c>
      <c r="G454" s="3">
        <v>5</v>
      </c>
      <c r="H454" s="3">
        <v>5</v>
      </c>
      <c r="I454" s="3">
        <v>7</v>
      </c>
      <c r="J454" s="3">
        <v>7</v>
      </c>
      <c r="K454" s="3">
        <v>5</v>
      </c>
      <c r="L454" s="3">
        <v>5</v>
      </c>
      <c r="M454" s="3">
        <v>4</v>
      </c>
      <c r="N454" s="3">
        <v>4</v>
      </c>
      <c r="O454" s="3">
        <v>4</v>
      </c>
      <c r="P454" s="3">
        <v>4</v>
      </c>
      <c r="Q454" s="15">
        <f t="shared" si="39"/>
        <v>29</v>
      </c>
      <c r="R454" s="15">
        <f t="shared" si="38"/>
        <v>29</v>
      </c>
      <c r="S454" s="15">
        <f t="shared" si="40"/>
        <v>0</v>
      </c>
    </row>
    <row r="455" spans="1:19">
      <c r="A455" s="7" t="s">
        <v>2057</v>
      </c>
      <c r="B455" s="5" t="s">
        <v>2930</v>
      </c>
      <c r="C455" s="5" t="s">
        <v>2931</v>
      </c>
      <c r="D455" s="1" t="s">
        <v>2085</v>
      </c>
      <c r="E455" s="3">
        <v>4</v>
      </c>
      <c r="F455" s="3">
        <v>4</v>
      </c>
      <c r="G455" s="3">
        <v>5</v>
      </c>
      <c r="H455" s="3">
        <v>5</v>
      </c>
      <c r="I455" s="3">
        <v>7</v>
      </c>
      <c r="J455" s="3">
        <v>7</v>
      </c>
      <c r="K455" s="3">
        <v>5</v>
      </c>
      <c r="L455" s="3">
        <v>5</v>
      </c>
      <c r="M455" s="3">
        <v>4</v>
      </c>
      <c r="N455" s="3">
        <v>4</v>
      </c>
      <c r="O455" s="3">
        <v>4</v>
      </c>
      <c r="P455" s="3">
        <v>4</v>
      </c>
      <c r="Q455" s="15">
        <f t="shared" si="39"/>
        <v>29</v>
      </c>
      <c r="R455" s="15">
        <f t="shared" si="38"/>
        <v>29</v>
      </c>
      <c r="S455" s="15">
        <f t="shared" si="40"/>
        <v>0</v>
      </c>
    </row>
    <row r="456" spans="1:19">
      <c r="A456" s="14" t="s">
        <v>2058</v>
      </c>
      <c r="B456" s="5" t="s">
        <v>2932</v>
      </c>
      <c r="C456" s="5" t="s">
        <v>2933</v>
      </c>
      <c r="D456" s="1" t="s">
        <v>2085</v>
      </c>
      <c r="E456" s="3">
        <v>4</v>
      </c>
      <c r="F456" s="3">
        <v>4</v>
      </c>
      <c r="G456" s="3">
        <v>5</v>
      </c>
      <c r="H456" s="3">
        <v>5</v>
      </c>
      <c r="I456" s="3">
        <v>7</v>
      </c>
      <c r="J456" s="3">
        <v>7</v>
      </c>
      <c r="K456" s="3">
        <v>5</v>
      </c>
      <c r="L456" s="3">
        <v>5</v>
      </c>
      <c r="M456" s="3">
        <v>4</v>
      </c>
      <c r="N456" s="3">
        <v>4</v>
      </c>
      <c r="O456" s="3">
        <v>4</v>
      </c>
      <c r="P456" s="3">
        <v>4</v>
      </c>
      <c r="Q456" s="15">
        <f t="shared" si="39"/>
        <v>29</v>
      </c>
      <c r="R456" s="15">
        <f t="shared" si="38"/>
        <v>29</v>
      </c>
      <c r="S456" s="15">
        <f t="shared" si="40"/>
        <v>0</v>
      </c>
    </row>
    <row r="457" spans="1:19">
      <c r="A457" s="7" t="s">
        <v>2059</v>
      </c>
      <c r="B457" s="5" t="s">
        <v>2934</v>
      </c>
      <c r="C457" s="5" t="s">
        <v>306</v>
      </c>
      <c r="D457" s="1" t="s">
        <v>2085</v>
      </c>
      <c r="E457" s="3">
        <v>4</v>
      </c>
      <c r="F457" s="3">
        <v>4</v>
      </c>
      <c r="G457" s="3">
        <v>5</v>
      </c>
      <c r="H457" s="3">
        <v>5</v>
      </c>
      <c r="I457" s="3">
        <v>7</v>
      </c>
      <c r="J457" s="3">
        <v>7</v>
      </c>
      <c r="K457" s="3">
        <v>5</v>
      </c>
      <c r="L457" s="3">
        <v>5</v>
      </c>
      <c r="M457" s="3">
        <v>4</v>
      </c>
      <c r="N457" s="3">
        <v>4</v>
      </c>
      <c r="O457" s="3">
        <v>4</v>
      </c>
      <c r="P457" s="3">
        <v>4</v>
      </c>
      <c r="Q457" s="15">
        <f t="shared" si="39"/>
        <v>29</v>
      </c>
      <c r="R457" s="15">
        <f t="shared" si="38"/>
        <v>29</v>
      </c>
      <c r="S457" s="15">
        <f t="shared" si="40"/>
        <v>0</v>
      </c>
    </row>
    <row r="458" spans="1:19">
      <c r="A458" s="14" t="s">
        <v>2060</v>
      </c>
      <c r="B458" s="5" t="s">
        <v>2935</v>
      </c>
      <c r="C458" s="5" t="s">
        <v>2793</v>
      </c>
      <c r="D458" s="1" t="s">
        <v>2085</v>
      </c>
      <c r="E458" s="3">
        <v>4</v>
      </c>
      <c r="F458" s="3">
        <v>4</v>
      </c>
      <c r="G458" s="3">
        <v>5</v>
      </c>
      <c r="H458" s="3">
        <v>5</v>
      </c>
      <c r="I458" s="3">
        <v>7</v>
      </c>
      <c r="J458" s="3">
        <v>7</v>
      </c>
      <c r="K458" s="3">
        <v>5</v>
      </c>
      <c r="L458" s="3">
        <v>5</v>
      </c>
      <c r="M458" s="3">
        <v>4</v>
      </c>
      <c r="N458" s="3">
        <v>4</v>
      </c>
      <c r="O458" s="3">
        <v>4</v>
      </c>
      <c r="P458" s="3">
        <v>4</v>
      </c>
      <c r="Q458" s="15">
        <f t="shared" si="39"/>
        <v>29</v>
      </c>
      <c r="R458" s="15">
        <f t="shared" si="38"/>
        <v>29</v>
      </c>
      <c r="S458" s="15">
        <f t="shared" si="40"/>
        <v>0</v>
      </c>
    </row>
    <row r="459" spans="1:19">
      <c r="A459" s="7" t="s">
        <v>2061</v>
      </c>
      <c r="B459" s="5" t="s">
        <v>2936</v>
      </c>
      <c r="C459" s="5" t="s">
        <v>2937</v>
      </c>
      <c r="D459" s="1" t="s">
        <v>2085</v>
      </c>
      <c r="E459" s="3">
        <v>4</v>
      </c>
      <c r="F459" s="3">
        <v>4</v>
      </c>
      <c r="G459" s="3">
        <v>5</v>
      </c>
      <c r="H459" s="3">
        <v>5</v>
      </c>
      <c r="I459" s="3">
        <v>7</v>
      </c>
      <c r="J459" s="3">
        <v>7</v>
      </c>
      <c r="K459" s="3">
        <v>5</v>
      </c>
      <c r="L459" s="3">
        <v>5</v>
      </c>
      <c r="M459" s="3">
        <v>4</v>
      </c>
      <c r="N459" s="3">
        <v>4</v>
      </c>
      <c r="O459" s="3">
        <v>4</v>
      </c>
      <c r="P459" s="3">
        <v>4</v>
      </c>
      <c r="Q459" s="15">
        <f t="shared" si="39"/>
        <v>29</v>
      </c>
      <c r="R459" s="15">
        <f t="shared" si="38"/>
        <v>29</v>
      </c>
      <c r="S459" s="15">
        <f t="shared" si="40"/>
        <v>0</v>
      </c>
    </row>
    <row r="460" spans="1:19">
      <c r="A460" s="14" t="s">
        <v>2062</v>
      </c>
      <c r="B460" s="5" t="s">
        <v>2938</v>
      </c>
      <c r="C460" s="5" t="s">
        <v>2463</v>
      </c>
      <c r="D460" s="1" t="s">
        <v>2085</v>
      </c>
      <c r="E460" s="3">
        <v>4</v>
      </c>
      <c r="F460" s="3">
        <v>4</v>
      </c>
      <c r="G460" s="3">
        <v>5</v>
      </c>
      <c r="H460" s="3">
        <v>5</v>
      </c>
      <c r="I460" s="3">
        <v>7</v>
      </c>
      <c r="J460" s="3">
        <v>7</v>
      </c>
      <c r="K460" s="3">
        <v>5</v>
      </c>
      <c r="L460" s="3">
        <v>5</v>
      </c>
      <c r="M460" s="3">
        <v>4</v>
      </c>
      <c r="N460" s="3">
        <v>4</v>
      </c>
      <c r="O460" s="3">
        <v>4</v>
      </c>
      <c r="P460" s="3">
        <v>4</v>
      </c>
      <c r="Q460" s="15">
        <f t="shared" si="39"/>
        <v>29</v>
      </c>
      <c r="R460" s="15">
        <f t="shared" si="38"/>
        <v>29</v>
      </c>
      <c r="S460" s="15">
        <f t="shared" si="40"/>
        <v>0</v>
      </c>
    </row>
    <row r="461" spans="1:19">
      <c r="A461" s="7" t="s">
        <v>2063</v>
      </c>
      <c r="B461" s="5" t="s">
        <v>2939</v>
      </c>
      <c r="C461" s="5" t="s">
        <v>2940</v>
      </c>
      <c r="D461" s="1" t="s">
        <v>2085</v>
      </c>
      <c r="E461" s="3">
        <v>4</v>
      </c>
      <c r="F461" s="3">
        <v>4</v>
      </c>
      <c r="G461" s="3">
        <v>5</v>
      </c>
      <c r="H461" s="3">
        <v>5</v>
      </c>
      <c r="I461" s="3">
        <v>7</v>
      </c>
      <c r="J461" s="3">
        <v>7</v>
      </c>
      <c r="K461" s="3">
        <v>5</v>
      </c>
      <c r="L461" s="3">
        <v>5</v>
      </c>
      <c r="M461" s="3">
        <v>4</v>
      </c>
      <c r="N461" s="3">
        <v>4</v>
      </c>
      <c r="O461" s="3">
        <v>4</v>
      </c>
      <c r="P461" s="3">
        <v>4</v>
      </c>
      <c r="Q461" s="15">
        <f t="shared" si="39"/>
        <v>29</v>
      </c>
      <c r="R461" s="15">
        <f t="shared" si="38"/>
        <v>29</v>
      </c>
      <c r="S461" s="15">
        <f t="shared" si="40"/>
        <v>0</v>
      </c>
    </row>
    <row r="462" spans="1:19">
      <c r="A462" s="14" t="s">
        <v>2064</v>
      </c>
      <c r="B462" s="5" t="s">
        <v>2941</v>
      </c>
      <c r="C462" s="5" t="s">
        <v>2942</v>
      </c>
      <c r="D462" s="1" t="s">
        <v>2085</v>
      </c>
      <c r="E462" s="3">
        <v>4</v>
      </c>
      <c r="F462" s="3">
        <v>4</v>
      </c>
      <c r="G462" s="3">
        <v>5</v>
      </c>
      <c r="H462" s="3">
        <v>5</v>
      </c>
      <c r="I462" s="3">
        <v>7</v>
      </c>
      <c r="J462" s="3">
        <v>7</v>
      </c>
      <c r="K462" s="3">
        <v>5</v>
      </c>
      <c r="L462" s="3">
        <v>5</v>
      </c>
      <c r="M462" s="3">
        <v>4</v>
      </c>
      <c r="N462" s="3">
        <v>4</v>
      </c>
      <c r="O462" s="3">
        <v>4</v>
      </c>
      <c r="P462" s="3">
        <v>4</v>
      </c>
      <c r="Q462" s="15">
        <f t="shared" si="39"/>
        <v>29</v>
      </c>
      <c r="R462" s="15">
        <f t="shared" si="38"/>
        <v>29</v>
      </c>
      <c r="S462" s="15">
        <f t="shared" si="40"/>
        <v>0</v>
      </c>
    </row>
    <row r="463" spans="1:19">
      <c r="A463" s="7" t="s">
        <v>2065</v>
      </c>
      <c r="B463" s="5" t="s">
        <v>2943</v>
      </c>
      <c r="C463" s="5" t="s">
        <v>2944</v>
      </c>
      <c r="D463" s="1" t="s">
        <v>2085</v>
      </c>
      <c r="E463" s="3">
        <v>4</v>
      </c>
      <c r="F463" s="3">
        <v>4</v>
      </c>
      <c r="G463" s="3">
        <v>5</v>
      </c>
      <c r="H463" s="3">
        <v>5</v>
      </c>
      <c r="I463" s="3">
        <v>7</v>
      </c>
      <c r="J463" s="3">
        <v>7</v>
      </c>
      <c r="K463" s="3">
        <v>5</v>
      </c>
      <c r="L463" s="3">
        <v>5</v>
      </c>
      <c r="M463" s="3">
        <v>4</v>
      </c>
      <c r="N463" s="3">
        <v>4</v>
      </c>
      <c r="O463" s="3">
        <v>4</v>
      </c>
      <c r="P463" s="3">
        <v>4</v>
      </c>
      <c r="Q463" s="15">
        <f t="shared" si="39"/>
        <v>29</v>
      </c>
      <c r="R463" s="15">
        <f t="shared" si="38"/>
        <v>29</v>
      </c>
      <c r="S463" s="15">
        <f t="shared" si="40"/>
        <v>0</v>
      </c>
    </row>
    <row r="464" spans="1:19">
      <c r="A464" s="14" t="s">
        <v>2066</v>
      </c>
      <c r="B464" s="5" t="s">
        <v>2945</v>
      </c>
      <c r="C464" s="5" t="s">
        <v>2946</v>
      </c>
      <c r="D464" s="1" t="s">
        <v>2085</v>
      </c>
      <c r="E464" s="3">
        <v>4</v>
      </c>
      <c r="F464" s="3">
        <v>4</v>
      </c>
      <c r="G464" s="3">
        <v>5</v>
      </c>
      <c r="H464" s="3">
        <v>5</v>
      </c>
      <c r="I464" s="3">
        <v>7</v>
      </c>
      <c r="J464" s="3">
        <v>7</v>
      </c>
      <c r="K464" s="3">
        <v>5</v>
      </c>
      <c r="L464" s="3">
        <v>5</v>
      </c>
      <c r="M464" s="3">
        <v>4</v>
      </c>
      <c r="N464" s="3">
        <v>4</v>
      </c>
      <c r="O464" s="3">
        <v>4</v>
      </c>
      <c r="P464" s="3">
        <v>4</v>
      </c>
      <c r="Q464" s="15">
        <f t="shared" si="39"/>
        <v>29</v>
      </c>
      <c r="R464" s="15">
        <f t="shared" si="38"/>
        <v>29</v>
      </c>
      <c r="S464" s="15">
        <f t="shared" si="40"/>
        <v>0</v>
      </c>
    </row>
    <row r="465" spans="1:19">
      <c r="A465" s="7" t="s">
        <v>2067</v>
      </c>
      <c r="B465" s="5" t="s">
        <v>2947</v>
      </c>
      <c r="C465" s="5" t="s">
        <v>2948</v>
      </c>
      <c r="D465" s="1" t="s">
        <v>2085</v>
      </c>
      <c r="E465" s="3">
        <v>4</v>
      </c>
      <c r="F465" s="3">
        <v>4</v>
      </c>
      <c r="G465" s="3">
        <v>5</v>
      </c>
      <c r="H465" s="3">
        <v>5</v>
      </c>
      <c r="I465" s="3">
        <v>7</v>
      </c>
      <c r="J465" s="3">
        <v>7</v>
      </c>
      <c r="K465" s="3">
        <v>5</v>
      </c>
      <c r="L465" s="3">
        <v>5</v>
      </c>
      <c r="M465" s="3">
        <v>4</v>
      </c>
      <c r="N465" s="3">
        <v>4</v>
      </c>
      <c r="O465" s="3">
        <v>4</v>
      </c>
      <c r="P465" s="3">
        <v>4</v>
      </c>
      <c r="Q465" s="15">
        <f t="shared" si="39"/>
        <v>29</v>
      </c>
      <c r="R465" s="15">
        <f t="shared" si="38"/>
        <v>29</v>
      </c>
      <c r="S465" s="15">
        <f t="shared" si="40"/>
        <v>0</v>
      </c>
    </row>
    <row r="466" spans="1:19">
      <c r="A466" s="14" t="s">
        <v>2068</v>
      </c>
      <c r="B466" s="5" t="s">
        <v>2949</v>
      </c>
      <c r="C466" s="5" t="s">
        <v>2950</v>
      </c>
      <c r="D466" s="1" t="s">
        <v>2085</v>
      </c>
      <c r="E466" s="3">
        <v>4</v>
      </c>
      <c r="F466" s="3">
        <v>4</v>
      </c>
      <c r="G466" s="3">
        <v>5</v>
      </c>
      <c r="H466" s="3">
        <v>5</v>
      </c>
      <c r="I466" s="3">
        <v>7</v>
      </c>
      <c r="J466" s="3">
        <v>7</v>
      </c>
      <c r="K466" s="3">
        <v>5</v>
      </c>
      <c r="L466" s="3">
        <v>5</v>
      </c>
      <c r="M466" s="3">
        <v>4</v>
      </c>
      <c r="N466" s="3">
        <v>4</v>
      </c>
      <c r="O466" s="3">
        <v>4</v>
      </c>
      <c r="P466" s="3">
        <v>4</v>
      </c>
      <c r="Q466" s="15">
        <f t="shared" si="39"/>
        <v>29</v>
      </c>
      <c r="R466" s="15">
        <f t="shared" si="38"/>
        <v>29</v>
      </c>
      <c r="S466" s="15">
        <f t="shared" si="40"/>
        <v>0</v>
      </c>
    </row>
    <row r="467" spans="1:19">
      <c r="A467" s="7" t="s">
        <v>2069</v>
      </c>
      <c r="B467" s="5" t="s">
        <v>2951</v>
      </c>
      <c r="C467" s="5" t="s">
        <v>2952</v>
      </c>
      <c r="D467" s="1" t="s">
        <v>2085</v>
      </c>
      <c r="E467" s="3">
        <v>4</v>
      </c>
      <c r="F467" s="3">
        <v>4</v>
      </c>
      <c r="G467" s="3">
        <v>5</v>
      </c>
      <c r="H467" s="3">
        <v>5</v>
      </c>
      <c r="I467" s="3">
        <v>7</v>
      </c>
      <c r="J467" s="3">
        <v>7</v>
      </c>
      <c r="K467" s="3">
        <v>5</v>
      </c>
      <c r="L467" s="3">
        <v>5</v>
      </c>
      <c r="M467" s="3">
        <v>4</v>
      </c>
      <c r="N467" s="3">
        <v>4</v>
      </c>
      <c r="O467" s="3">
        <v>4</v>
      </c>
      <c r="P467" s="3">
        <v>4</v>
      </c>
      <c r="Q467" s="15">
        <f t="shared" si="39"/>
        <v>29</v>
      </c>
      <c r="R467" s="15">
        <f t="shared" si="38"/>
        <v>29</v>
      </c>
      <c r="S467" s="15">
        <f t="shared" si="40"/>
        <v>0</v>
      </c>
    </row>
    <row r="468" spans="1:19">
      <c r="A468" s="14" t="s">
        <v>2070</v>
      </c>
      <c r="B468" s="5" t="s">
        <v>2953</v>
      </c>
      <c r="C468" s="5" t="s">
        <v>2954</v>
      </c>
      <c r="D468" s="1" t="s">
        <v>2085</v>
      </c>
      <c r="E468" s="3">
        <v>4</v>
      </c>
      <c r="F468" s="3">
        <v>4</v>
      </c>
      <c r="G468" s="3">
        <v>5</v>
      </c>
      <c r="H468" s="3">
        <v>5</v>
      </c>
      <c r="I468" s="3">
        <v>7</v>
      </c>
      <c r="J468" s="3">
        <v>7</v>
      </c>
      <c r="K468" s="3">
        <v>5</v>
      </c>
      <c r="L468" s="3">
        <v>5</v>
      </c>
      <c r="M468" s="3">
        <v>4</v>
      </c>
      <c r="N468" s="3">
        <v>4</v>
      </c>
      <c r="O468" s="3">
        <v>4</v>
      </c>
      <c r="P468" s="3">
        <v>4</v>
      </c>
      <c r="Q468" s="15">
        <f t="shared" si="39"/>
        <v>29</v>
      </c>
      <c r="R468" s="15">
        <f t="shared" si="38"/>
        <v>29</v>
      </c>
      <c r="S468" s="15">
        <f t="shared" si="40"/>
        <v>0</v>
      </c>
    </row>
    <row r="469" spans="1:19">
      <c r="A469" s="7" t="s">
        <v>2071</v>
      </c>
      <c r="B469" s="5" t="s">
        <v>2955</v>
      </c>
      <c r="C469" s="5" t="s">
        <v>2956</v>
      </c>
      <c r="D469" s="1" t="s">
        <v>2085</v>
      </c>
      <c r="E469" s="3">
        <v>4</v>
      </c>
      <c r="F469" s="3">
        <v>4</v>
      </c>
      <c r="G469" s="3">
        <v>5</v>
      </c>
      <c r="H469" s="3">
        <v>5</v>
      </c>
      <c r="I469" s="3">
        <v>7</v>
      </c>
      <c r="J469" s="3">
        <v>7</v>
      </c>
      <c r="K469" s="3">
        <v>5</v>
      </c>
      <c r="L469" s="3">
        <v>5</v>
      </c>
      <c r="M469" s="3">
        <v>4</v>
      </c>
      <c r="N469" s="3">
        <v>4</v>
      </c>
      <c r="O469" s="3">
        <v>4</v>
      </c>
      <c r="P469" s="3">
        <v>4</v>
      </c>
      <c r="Q469" s="15">
        <f t="shared" si="39"/>
        <v>29</v>
      </c>
      <c r="R469" s="15">
        <f t="shared" si="38"/>
        <v>29</v>
      </c>
      <c r="S469" s="15">
        <f t="shared" si="40"/>
        <v>0</v>
      </c>
    </row>
    <row r="470" spans="1:19">
      <c r="A470" s="14" t="s">
        <v>2072</v>
      </c>
      <c r="B470" s="5" t="s">
        <v>2957</v>
      </c>
      <c r="C470" s="5" t="s">
        <v>2958</v>
      </c>
      <c r="D470" s="1" t="s">
        <v>2085</v>
      </c>
      <c r="E470" s="3">
        <v>4</v>
      </c>
      <c r="F470" s="3">
        <v>4</v>
      </c>
      <c r="G470" s="3">
        <v>5</v>
      </c>
      <c r="H470" s="3">
        <v>5</v>
      </c>
      <c r="I470" s="3">
        <v>7</v>
      </c>
      <c r="J470" s="3">
        <v>7</v>
      </c>
      <c r="K470" s="3">
        <v>5</v>
      </c>
      <c r="L470" s="3">
        <v>5</v>
      </c>
      <c r="M470" s="3">
        <v>4</v>
      </c>
      <c r="N470" s="3">
        <v>4</v>
      </c>
      <c r="O470" s="3">
        <v>4</v>
      </c>
      <c r="P470" s="3">
        <v>4</v>
      </c>
      <c r="Q470" s="15">
        <f t="shared" si="39"/>
        <v>29</v>
      </c>
      <c r="R470" s="15">
        <f t="shared" si="38"/>
        <v>29</v>
      </c>
      <c r="S470" s="15">
        <f t="shared" si="40"/>
        <v>0</v>
      </c>
    </row>
    <row r="471" spans="1:19">
      <c r="A471" s="7" t="s">
        <v>2073</v>
      </c>
      <c r="B471" s="5" t="s">
        <v>2959</v>
      </c>
      <c r="C471" s="5" t="s">
        <v>2960</v>
      </c>
      <c r="D471" s="1" t="s">
        <v>2085</v>
      </c>
      <c r="E471" s="3">
        <v>4</v>
      </c>
      <c r="F471" s="3">
        <v>4</v>
      </c>
      <c r="G471" s="3">
        <v>5</v>
      </c>
      <c r="H471" s="3">
        <v>5</v>
      </c>
      <c r="I471" s="3">
        <v>7</v>
      </c>
      <c r="J471" s="3">
        <v>7</v>
      </c>
      <c r="K471" s="3">
        <v>5</v>
      </c>
      <c r="L471" s="3">
        <v>5</v>
      </c>
      <c r="M471" s="3">
        <v>4</v>
      </c>
      <c r="N471" s="3">
        <v>4</v>
      </c>
      <c r="O471" s="3">
        <v>4</v>
      </c>
      <c r="P471" s="3">
        <v>4</v>
      </c>
      <c r="Q471" s="15">
        <f t="shared" si="39"/>
        <v>29</v>
      </c>
      <c r="R471" s="15">
        <f t="shared" si="38"/>
        <v>29</v>
      </c>
      <c r="S471" s="15">
        <f t="shared" si="40"/>
        <v>0</v>
      </c>
    </row>
    <row r="472" spans="1:19">
      <c r="A472" s="14" t="s">
        <v>2074</v>
      </c>
      <c r="B472" s="5" t="s">
        <v>2961</v>
      </c>
      <c r="C472" s="5" t="s">
        <v>2962</v>
      </c>
      <c r="D472" s="1" t="s">
        <v>2085</v>
      </c>
      <c r="E472" s="3">
        <v>4</v>
      </c>
      <c r="F472" s="3">
        <v>4</v>
      </c>
      <c r="G472" s="3">
        <v>5</v>
      </c>
      <c r="H472" s="3">
        <v>5</v>
      </c>
      <c r="I472" s="3">
        <v>7</v>
      </c>
      <c r="J472" s="3">
        <v>7</v>
      </c>
      <c r="K472" s="3">
        <v>5</v>
      </c>
      <c r="L472" s="3">
        <v>5</v>
      </c>
      <c r="M472" s="3">
        <v>4</v>
      </c>
      <c r="N472" s="3">
        <v>4</v>
      </c>
      <c r="O472" s="3">
        <v>4</v>
      </c>
      <c r="P472" s="3">
        <v>4</v>
      </c>
      <c r="Q472" s="15">
        <f t="shared" ref="Q472:Q482" si="41">SUM(E472,G472,I472,K472,M472,O472)</f>
        <v>29</v>
      </c>
      <c r="R472" s="15">
        <f t="shared" si="38"/>
        <v>29</v>
      </c>
      <c r="S472" s="15">
        <f t="shared" ref="S472:S482" si="42">Q472-R472</f>
        <v>0</v>
      </c>
    </row>
    <row r="473" spans="1:19">
      <c r="A473" s="7" t="s">
        <v>2075</v>
      </c>
      <c r="B473" s="5" t="s">
        <v>2963</v>
      </c>
      <c r="C473" s="5" t="s">
        <v>2964</v>
      </c>
      <c r="D473" s="1" t="s">
        <v>2085</v>
      </c>
      <c r="E473" s="3">
        <v>4</v>
      </c>
      <c r="F473" s="3">
        <v>4</v>
      </c>
      <c r="G473" s="3">
        <v>5</v>
      </c>
      <c r="H473" s="3">
        <v>5</v>
      </c>
      <c r="I473" s="3">
        <v>7</v>
      </c>
      <c r="J473" s="3">
        <v>7</v>
      </c>
      <c r="K473" s="3">
        <v>5</v>
      </c>
      <c r="L473" s="3">
        <v>5</v>
      </c>
      <c r="M473" s="3">
        <v>4</v>
      </c>
      <c r="N473" s="3">
        <v>4</v>
      </c>
      <c r="O473" s="3">
        <v>4</v>
      </c>
      <c r="P473" s="3">
        <v>4</v>
      </c>
      <c r="Q473" s="15">
        <f t="shared" si="41"/>
        <v>29</v>
      </c>
      <c r="R473" s="15">
        <f t="shared" ref="R473:R482" si="43">SUM(F473,H473,J473,L473,N473,P473)</f>
        <v>29</v>
      </c>
      <c r="S473" s="15">
        <f t="shared" si="42"/>
        <v>0</v>
      </c>
    </row>
    <row r="474" spans="1:19">
      <c r="A474" s="14" t="s">
        <v>2076</v>
      </c>
      <c r="B474" s="5" t="s">
        <v>2965</v>
      </c>
      <c r="C474" s="5" t="s">
        <v>2966</v>
      </c>
      <c r="D474" s="1" t="s">
        <v>2085</v>
      </c>
      <c r="E474" s="3">
        <v>4</v>
      </c>
      <c r="F474" s="3">
        <v>4</v>
      </c>
      <c r="G474" s="3">
        <v>5</v>
      </c>
      <c r="H474" s="3">
        <v>5</v>
      </c>
      <c r="I474" s="3">
        <v>7</v>
      </c>
      <c r="J474" s="3">
        <v>7</v>
      </c>
      <c r="K474" s="3">
        <v>5</v>
      </c>
      <c r="L474" s="3">
        <v>5</v>
      </c>
      <c r="M474" s="3">
        <v>4</v>
      </c>
      <c r="N474" s="3">
        <v>4</v>
      </c>
      <c r="O474" s="3">
        <v>4</v>
      </c>
      <c r="P474" s="3">
        <v>4</v>
      </c>
      <c r="Q474" s="15">
        <f t="shared" si="41"/>
        <v>29</v>
      </c>
      <c r="R474" s="15">
        <f t="shared" si="43"/>
        <v>29</v>
      </c>
      <c r="S474" s="15">
        <f t="shared" si="42"/>
        <v>0</v>
      </c>
    </row>
    <row r="475" spans="1:19">
      <c r="A475" s="7" t="s">
        <v>2077</v>
      </c>
      <c r="B475" s="5" t="s">
        <v>2967</v>
      </c>
      <c r="C475" s="5" t="s">
        <v>2968</v>
      </c>
      <c r="D475" s="1" t="s">
        <v>2085</v>
      </c>
      <c r="E475" s="3">
        <v>4</v>
      </c>
      <c r="F475" s="3">
        <v>4</v>
      </c>
      <c r="G475" s="3">
        <v>5</v>
      </c>
      <c r="H475" s="3">
        <v>5</v>
      </c>
      <c r="I475" s="3">
        <v>7</v>
      </c>
      <c r="J475" s="3">
        <v>7</v>
      </c>
      <c r="K475" s="3">
        <v>5</v>
      </c>
      <c r="L475" s="3">
        <v>5</v>
      </c>
      <c r="M475" s="3">
        <v>4</v>
      </c>
      <c r="N475" s="3">
        <v>4</v>
      </c>
      <c r="O475" s="3">
        <v>4</v>
      </c>
      <c r="P475" s="3">
        <v>4</v>
      </c>
      <c r="Q475" s="15">
        <f t="shared" si="41"/>
        <v>29</v>
      </c>
      <c r="R475" s="15">
        <f t="shared" si="43"/>
        <v>29</v>
      </c>
      <c r="S475" s="15">
        <f t="shared" si="42"/>
        <v>0</v>
      </c>
    </row>
    <row r="476" spans="1:19">
      <c r="A476" s="14" t="s">
        <v>2078</v>
      </c>
      <c r="B476" s="5" t="s">
        <v>2969</v>
      </c>
      <c r="C476" s="5" t="s">
        <v>2970</v>
      </c>
      <c r="D476" s="1" t="s">
        <v>2085</v>
      </c>
      <c r="E476" s="3">
        <v>4</v>
      </c>
      <c r="F476" s="3">
        <v>4</v>
      </c>
      <c r="G476" s="3">
        <v>5</v>
      </c>
      <c r="H476" s="3">
        <v>5</v>
      </c>
      <c r="I476" s="3">
        <v>7</v>
      </c>
      <c r="J476" s="3">
        <v>7</v>
      </c>
      <c r="K476" s="3">
        <v>5</v>
      </c>
      <c r="L476" s="3">
        <v>5</v>
      </c>
      <c r="M476" s="3">
        <v>4</v>
      </c>
      <c r="N476" s="3">
        <v>4</v>
      </c>
      <c r="O476" s="3">
        <v>4</v>
      </c>
      <c r="P476" s="3">
        <v>4</v>
      </c>
      <c r="Q476" s="15">
        <f t="shared" si="41"/>
        <v>29</v>
      </c>
      <c r="R476" s="15">
        <f t="shared" si="43"/>
        <v>29</v>
      </c>
      <c r="S476" s="15">
        <f t="shared" si="42"/>
        <v>0</v>
      </c>
    </row>
    <row r="477" spans="1:19">
      <c r="A477" s="7" t="s">
        <v>2079</v>
      </c>
      <c r="B477" s="5" t="s">
        <v>2971</v>
      </c>
      <c r="C477" s="5" t="s">
        <v>2972</v>
      </c>
      <c r="D477" s="1" t="s">
        <v>2085</v>
      </c>
      <c r="E477" s="3">
        <v>4</v>
      </c>
      <c r="F477" s="3">
        <v>4</v>
      </c>
      <c r="G477" s="3">
        <v>5</v>
      </c>
      <c r="H477" s="3">
        <v>5</v>
      </c>
      <c r="I477" s="3">
        <v>7</v>
      </c>
      <c r="J477" s="3">
        <v>7</v>
      </c>
      <c r="K477" s="3">
        <v>5</v>
      </c>
      <c r="L477" s="3">
        <v>5</v>
      </c>
      <c r="M477" s="3">
        <v>4</v>
      </c>
      <c r="N477" s="3">
        <v>4</v>
      </c>
      <c r="O477" s="3">
        <v>4</v>
      </c>
      <c r="P477" s="3">
        <v>4</v>
      </c>
      <c r="Q477" s="15">
        <f t="shared" si="41"/>
        <v>29</v>
      </c>
      <c r="R477" s="15">
        <f t="shared" si="43"/>
        <v>29</v>
      </c>
      <c r="S477" s="15">
        <f t="shared" si="42"/>
        <v>0</v>
      </c>
    </row>
    <row r="478" spans="1:19">
      <c r="A478" s="14" t="s">
        <v>2080</v>
      </c>
      <c r="B478" s="5" t="s">
        <v>2973</v>
      </c>
      <c r="C478" s="5" t="s">
        <v>2972</v>
      </c>
      <c r="D478" s="1" t="s">
        <v>2085</v>
      </c>
      <c r="E478" s="3">
        <v>4</v>
      </c>
      <c r="F478" s="3">
        <v>4</v>
      </c>
      <c r="G478" s="3">
        <v>5</v>
      </c>
      <c r="H478" s="3">
        <v>5</v>
      </c>
      <c r="I478" s="3">
        <v>7</v>
      </c>
      <c r="J478" s="3">
        <v>7</v>
      </c>
      <c r="K478" s="3">
        <v>5</v>
      </c>
      <c r="L478" s="3">
        <v>5</v>
      </c>
      <c r="M478" s="3">
        <v>4</v>
      </c>
      <c r="N478" s="3">
        <v>4</v>
      </c>
      <c r="O478" s="3">
        <v>4</v>
      </c>
      <c r="P478" s="3">
        <v>4</v>
      </c>
      <c r="Q478" s="15">
        <f t="shared" si="41"/>
        <v>29</v>
      </c>
      <c r="R478" s="15">
        <f t="shared" si="43"/>
        <v>29</v>
      </c>
      <c r="S478" s="15">
        <f t="shared" si="42"/>
        <v>0</v>
      </c>
    </row>
    <row r="479" spans="1:19">
      <c r="A479" s="7" t="s">
        <v>2081</v>
      </c>
      <c r="B479" s="5" t="s">
        <v>2974</v>
      </c>
      <c r="C479" s="5" t="s">
        <v>2975</v>
      </c>
      <c r="D479" s="1" t="s">
        <v>2085</v>
      </c>
      <c r="E479" s="3">
        <v>4</v>
      </c>
      <c r="F479" s="3">
        <v>4</v>
      </c>
      <c r="G479" s="3">
        <v>5</v>
      </c>
      <c r="H479" s="3">
        <v>5</v>
      </c>
      <c r="I479" s="3">
        <v>7</v>
      </c>
      <c r="J479" s="3">
        <v>7</v>
      </c>
      <c r="K479" s="3">
        <v>5</v>
      </c>
      <c r="L479" s="3">
        <v>5</v>
      </c>
      <c r="M479" s="3">
        <v>4</v>
      </c>
      <c r="N479" s="3">
        <v>4</v>
      </c>
      <c r="O479" s="3">
        <v>4</v>
      </c>
      <c r="P479" s="3">
        <v>4</v>
      </c>
      <c r="Q479" s="15">
        <f t="shared" si="41"/>
        <v>29</v>
      </c>
      <c r="R479" s="15">
        <f t="shared" si="43"/>
        <v>29</v>
      </c>
      <c r="S479" s="15">
        <f t="shared" si="42"/>
        <v>0</v>
      </c>
    </row>
    <row r="480" spans="1:19">
      <c r="A480" s="14" t="s">
        <v>2082</v>
      </c>
      <c r="B480" s="42" t="s">
        <v>2976</v>
      </c>
      <c r="C480" s="42" t="s">
        <v>2977</v>
      </c>
      <c r="D480" s="1" t="s">
        <v>2085</v>
      </c>
      <c r="E480" s="3">
        <v>4</v>
      </c>
      <c r="F480" s="3">
        <v>4</v>
      </c>
      <c r="G480" s="3">
        <v>5</v>
      </c>
      <c r="H480" s="3">
        <v>5</v>
      </c>
      <c r="I480" s="3">
        <v>7</v>
      </c>
      <c r="J480" s="3">
        <v>7</v>
      </c>
      <c r="K480" s="3">
        <v>5</v>
      </c>
      <c r="L480" s="3">
        <v>5</v>
      </c>
      <c r="M480" s="3">
        <v>4</v>
      </c>
      <c r="N480" s="3">
        <v>4</v>
      </c>
      <c r="O480" s="3">
        <v>4</v>
      </c>
      <c r="P480" s="3">
        <v>4</v>
      </c>
      <c r="Q480" s="15">
        <f t="shared" si="41"/>
        <v>29</v>
      </c>
      <c r="R480" s="15">
        <f t="shared" si="43"/>
        <v>29</v>
      </c>
      <c r="S480" s="15">
        <f t="shared" si="42"/>
        <v>0</v>
      </c>
    </row>
    <row r="481" spans="1:19">
      <c r="A481" s="7" t="s">
        <v>2083</v>
      </c>
      <c r="B481" s="42" t="s">
        <v>2978</v>
      </c>
      <c r="C481" s="42" t="s">
        <v>2979</v>
      </c>
      <c r="D481" s="1" t="s">
        <v>2085</v>
      </c>
      <c r="E481" s="3">
        <v>4</v>
      </c>
      <c r="F481" s="3">
        <v>4</v>
      </c>
      <c r="G481" s="3">
        <v>5</v>
      </c>
      <c r="H481" s="3">
        <v>5</v>
      </c>
      <c r="I481" s="3">
        <v>7</v>
      </c>
      <c r="J481" s="3">
        <v>7</v>
      </c>
      <c r="K481" s="3">
        <v>5</v>
      </c>
      <c r="L481" s="3">
        <v>5</v>
      </c>
      <c r="M481" s="3">
        <v>4</v>
      </c>
      <c r="N481" s="3">
        <v>4</v>
      </c>
      <c r="O481" s="3">
        <v>4</v>
      </c>
      <c r="P481" s="3">
        <v>4</v>
      </c>
      <c r="Q481" s="15">
        <f t="shared" si="41"/>
        <v>29</v>
      </c>
      <c r="R481" s="15">
        <f t="shared" si="43"/>
        <v>29</v>
      </c>
      <c r="S481" s="15">
        <f t="shared" si="42"/>
        <v>0</v>
      </c>
    </row>
    <row r="482" spans="1:19">
      <c r="A482" s="14" t="s">
        <v>2084</v>
      </c>
      <c r="B482" s="5" t="s">
        <v>2980</v>
      </c>
      <c r="C482" s="5" t="s">
        <v>2981</v>
      </c>
      <c r="D482" s="1" t="s">
        <v>2085</v>
      </c>
      <c r="E482" s="3">
        <v>4</v>
      </c>
      <c r="F482" s="3">
        <v>4</v>
      </c>
      <c r="G482" s="3">
        <v>5</v>
      </c>
      <c r="H482" s="3">
        <v>5</v>
      </c>
      <c r="I482" s="3">
        <v>7</v>
      </c>
      <c r="J482" s="3">
        <v>7</v>
      </c>
      <c r="K482" s="3">
        <v>5</v>
      </c>
      <c r="L482" s="3">
        <v>5</v>
      </c>
      <c r="M482" s="3">
        <v>4</v>
      </c>
      <c r="N482" s="3">
        <v>4</v>
      </c>
      <c r="O482" s="3">
        <v>4</v>
      </c>
      <c r="P482" s="3">
        <v>4</v>
      </c>
      <c r="Q482" s="15">
        <f t="shared" si="41"/>
        <v>29</v>
      </c>
      <c r="R482" s="15">
        <f t="shared" si="43"/>
        <v>29</v>
      </c>
      <c r="S482" s="15">
        <f t="shared" si="42"/>
        <v>0</v>
      </c>
    </row>
    <row r="484" spans="1:19">
      <c r="B484" t="s">
        <v>24</v>
      </c>
      <c r="Q484" t="s">
        <v>797</v>
      </c>
    </row>
    <row r="485" spans="1:19">
      <c r="Q485" t="s">
        <v>244</v>
      </c>
    </row>
  </sheetData>
  <sortState ref="B5:C164">
    <sortCondition ref="C5:C164"/>
  </sortState>
  <mergeCells count="13">
    <mergeCell ref="A1:S1"/>
    <mergeCell ref="A2:S2"/>
    <mergeCell ref="E3:F3"/>
    <mergeCell ref="G3:H3"/>
    <mergeCell ref="I3:J3"/>
    <mergeCell ref="K3:L3"/>
    <mergeCell ref="M3:N3"/>
    <mergeCell ref="O3:P3"/>
    <mergeCell ref="E194:F194"/>
    <mergeCell ref="G194:H194"/>
    <mergeCell ref="I194:J194"/>
    <mergeCell ref="K194:L194"/>
    <mergeCell ref="M194:N19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4"/>
  <sheetViews>
    <sheetView topLeftCell="A48" workbookViewId="0">
      <selection activeCell="J54" sqref="J54"/>
    </sheetView>
  </sheetViews>
  <sheetFormatPr defaultRowHeight="15"/>
  <cols>
    <col min="1" max="1" width="11.42578125" bestFit="1" customWidth="1"/>
    <col min="2" max="2" width="13.85546875" bestFit="1" customWidth="1"/>
    <col min="3" max="3" width="21.85546875" bestFit="1" customWidth="1"/>
    <col min="4" max="4" width="11.8554687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" customFormat="1">
      <c r="E3" s="114" t="s">
        <v>168</v>
      </c>
      <c r="F3" s="115"/>
      <c r="G3" s="114" t="s">
        <v>169</v>
      </c>
      <c r="H3" s="115"/>
      <c r="I3" s="114" t="s">
        <v>170</v>
      </c>
      <c r="J3" s="115"/>
      <c r="K3" s="114" t="s">
        <v>171</v>
      </c>
      <c r="L3" s="115"/>
    </row>
    <row r="4" spans="1:15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1" t="s">
        <v>2296</v>
      </c>
      <c r="B5" s="81" t="s">
        <v>6424</v>
      </c>
      <c r="C5" s="81" t="s">
        <v>6425</v>
      </c>
      <c r="D5" s="1" t="s">
        <v>2374</v>
      </c>
      <c r="E5" s="1"/>
      <c r="F5" s="1"/>
      <c r="G5" s="1"/>
      <c r="H5" s="1"/>
      <c r="I5" s="1">
        <v>15</v>
      </c>
      <c r="J5" s="1">
        <v>14</v>
      </c>
      <c r="K5" s="1"/>
      <c r="L5" s="1"/>
      <c r="M5" s="1">
        <f>SUM(E5,G5,I5,K5)</f>
        <v>15</v>
      </c>
      <c r="N5" s="1">
        <f>SUM(F5,H5,J5,L5)</f>
        <v>14</v>
      </c>
      <c r="O5" s="1">
        <f>M5-N5</f>
        <v>1</v>
      </c>
    </row>
    <row r="6" spans="1:15">
      <c r="A6" s="1" t="s">
        <v>2297</v>
      </c>
      <c r="B6" s="5" t="s">
        <v>6426</v>
      </c>
      <c r="C6" s="5" t="s">
        <v>6427</v>
      </c>
      <c r="D6" s="1" t="s">
        <v>2374</v>
      </c>
      <c r="E6" s="1"/>
      <c r="F6" s="1"/>
      <c r="G6" s="1"/>
      <c r="H6" s="1"/>
      <c r="I6" s="1">
        <v>15</v>
      </c>
      <c r="J6" s="1">
        <v>14</v>
      </c>
      <c r="K6" s="1"/>
      <c r="L6" s="1"/>
      <c r="M6" s="1">
        <f t="shared" ref="M6:M41" si="0">SUM(E6,G6,I6,K6)</f>
        <v>15</v>
      </c>
      <c r="N6" s="1">
        <f t="shared" ref="N6:N41" si="1">SUM(F6,H6,J6,L6)</f>
        <v>14</v>
      </c>
      <c r="O6" s="1">
        <f t="shared" ref="O6:O41" si="2">M6-N6</f>
        <v>1</v>
      </c>
    </row>
    <row r="7" spans="1:15">
      <c r="A7" s="1" t="s">
        <v>2298</v>
      </c>
      <c r="B7" s="81" t="s">
        <v>6428</v>
      </c>
      <c r="C7" s="81" t="s">
        <v>6429</v>
      </c>
      <c r="D7" s="1" t="s">
        <v>2374</v>
      </c>
      <c r="E7" s="1"/>
      <c r="F7" s="1"/>
      <c r="G7" s="1"/>
      <c r="H7" s="1"/>
      <c r="I7" s="1">
        <v>15</v>
      </c>
      <c r="J7" s="1">
        <v>12</v>
      </c>
      <c r="K7" s="1"/>
      <c r="L7" s="1"/>
      <c r="M7" s="1">
        <f t="shared" si="0"/>
        <v>15</v>
      </c>
      <c r="N7" s="1">
        <f t="shared" si="1"/>
        <v>12</v>
      </c>
      <c r="O7" s="1">
        <f t="shared" si="2"/>
        <v>3</v>
      </c>
    </row>
    <row r="8" spans="1:15">
      <c r="A8" s="1" t="s">
        <v>2299</v>
      </c>
      <c r="B8" s="5" t="s">
        <v>6430</v>
      </c>
      <c r="C8" s="5" t="s">
        <v>6431</v>
      </c>
      <c r="D8" s="1" t="s">
        <v>2374</v>
      </c>
      <c r="E8" s="1"/>
      <c r="F8" s="1"/>
      <c r="G8" s="1"/>
      <c r="H8" s="1"/>
      <c r="I8" s="1">
        <v>15</v>
      </c>
      <c r="J8" s="1">
        <v>12</v>
      </c>
      <c r="K8" s="1"/>
      <c r="L8" s="1"/>
      <c r="M8" s="1">
        <f t="shared" si="0"/>
        <v>15</v>
      </c>
      <c r="N8" s="1">
        <f t="shared" si="1"/>
        <v>12</v>
      </c>
      <c r="O8" s="1">
        <f t="shared" si="2"/>
        <v>3</v>
      </c>
    </row>
    <row r="9" spans="1:15">
      <c r="A9" s="1" t="s">
        <v>2300</v>
      </c>
      <c r="B9" s="81" t="s">
        <v>6432</v>
      </c>
      <c r="C9" s="81" t="s">
        <v>353</v>
      </c>
      <c r="D9" s="1" t="s">
        <v>2374</v>
      </c>
      <c r="E9" s="1"/>
      <c r="F9" s="1"/>
      <c r="G9" s="1"/>
      <c r="H9" s="1"/>
      <c r="I9" s="1">
        <v>15</v>
      </c>
      <c r="J9" s="1">
        <v>11</v>
      </c>
      <c r="K9" s="1"/>
      <c r="L9" s="1"/>
      <c r="M9" s="1">
        <f t="shared" si="0"/>
        <v>15</v>
      </c>
      <c r="N9" s="1">
        <f t="shared" si="1"/>
        <v>11</v>
      </c>
      <c r="O9" s="1">
        <f t="shared" si="2"/>
        <v>4</v>
      </c>
    </row>
    <row r="10" spans="1:15">
      <c r="A10" s="1" t="s">
        <v>2301</v>
      </c>
      <c r="B10" s="5" t="s">
        <v>6433</v>
      </c>
      <c r="C10" s="5" t="s">
        <v>260</v>
      </c>
      <c r="D10" s="1" t="s">
        <v>2374</v>
      </c>
      <c r="E10" s="1"/>
      <c r="F10" s="1"/>
      <c r="G10" s="1"/>
      <c r="H10" s="1"/>
      <c r="I10" s="1">
        <v>15</v>
      </c>
      <c r="J10" s="1">
        <v>15</v>
      </c>
      <c r="K10" s="1"/>
      <c r="L10" s="1"/>
      <c r="M10" s="1">
        <f t="shared" si="0"/>
        <v>15</v>
      </c>
      <c r="N10" s="1">
        <f t="shared" si="1"/>
        <v>15</v>
      </c>
      <c r="O10" s="1">
        <f t="shared" si="2"/>
        <v>0</v>
      </c>
    </row>
    <row r="11" spans="1:15">
      <c r="A11" s="1" t="s">
        <v>2302</v>
      </c>
      <c r="B11" s="81" t="s">
        <v>6434</v>
      </c>
      <c r="C11" s="81" t="s">
        <v>2832</v>
      </c>
      <c r="D11" s="1" t="s">
        <v>2374</v>
      </c>
      <c r="E11" s="1"/>
      <c r="F11" s="1"/>
      <c r="G11" s="1"/>
      <c r="H11" s="1"/>
      <c r="I11" s="1">
        <v>15</v>
      </c>
      <c r="J11" s="1">
        <v>12</v>
      </c>
      <c r="K11" s="1"/>
      <c r="L11" s="1"/>
      <c r="M11" s="1">
        <f t="shared" si="0"/>
        <v>15</v>
      </c>
      <c r="N11" s="1">
        <f t="shared" si="1"/>
        <v>12</v>
      </c>
      <c r="O11" s="1">
        <f t="shared" si="2"/>
        <v>3</v>
      </c>
    </row>
    <row r="12" spans="1:15">
      <c r="A12" s="1" t="s">
        <v>2303</v>
      </c>
      <c r="B12" s="5" t="s">
        <v>6435</v>
      </c>
      <c r="C12" s="5" t="s">
        <v>4089</v>
      </c>
      <c r="D12" s="1" t="s">
        <v>2374</v>
      </c>
      <c r="E12" s="1"/>
      <c r="F12" s="1"/>
      <c r="G12" s="1"/>
      <c r="H12" s="1"/>
      <c r="I12" s="1">
        <v>15</v>
      </c>
      <c r="J12" s="1">
        <v>15</v>
      </c>
      <c r="K12" s="1"/>
      <c r="L12" s="1"/>
      <c r="M12" s="1">
        <f t="shared" si="0"/>
        <v>15</v>
      </c>
      <c r="N12" s="1">
        <f t="shared" si="1"/>
        <v>15</v>
      </c>
      <c r="O12" s="1">
        <f t="shared" si="2"/>
        <v>0</v>
      </c>
    </row>
    <row r="13" spans="1:15">
      <c r="A13" s="1" t="s">
        <v>2304</v>
      </c>
      <c r="B13" s="81" t="s">
        <v>6436</v>
      </c>
      <c r="C13" s="81" t="s">
        <v>3523</v>
      </c>
      <c r="D13" s="1" t="s">
        <v>2374</v>
      </c>
      <c r="E13" s="1"/>
      <c r="F13" s="1"/>
      <c r="G13" s="1"/>
      <c r="H13" s="1"/>
      <c r="I13" s="1">
        <v>15</v>
      </c>
      <c r="J13" s="1">
        <v>11</v>
      </c>
      <c r="K13" s="1"/>
      <c r="L13" s="1"/>
      <c r="M13" s="1">
        <f t="shared" si="0"/>
        <v>15</v>
      </c>
      <c r="N13" s="1">
        <f t="shared" si="1"/>
        <v>11</v>
      </c>
      <c r="O13" s="1">
        <f t="shared" si="2"/>
        <v>4</v>
      </c>
    </row>
    <row r="14" spans="1:15">
      <c r="A14" s="1" t="s">
        <v>2305</v>
      </c>
      <c r="B14" s="5" t="s">
        <v>6437</v>
      </c>
      <c r="C14" s="5" t="s">
        <v>6438</v>
      </c>
      <c r="D14" s="1" t="s">
        <v>2374</v>
      </c>
      <c r="E14" s="1"/>
      <c r="F14" s="1"/>
      <c r="G14" s="1"/>
      <c r="H14" s="1"/>
      <c r="I14" s="1">
        <v>15</v>
      </c>
      <c r="J14" s="1">
        <v>14</v>
      </c>
      <c r="K14" s="1"/>
      <c r="L14" s="1"/>
      <c r="M14" s="1">
        <f t="shared" si="0"/>
        <v>15</v>
      </c>
      <c r="N14" s="1">
        <f t="shared" si="1"/>
        <v>14</v>
      </c>
      <c r="O14" s="1">
        <f t="shared" si="2"/>
        <v>1</v>
      </c>
    </row>
    <row r="15" spans="1:15">
      <c r="A15" s="1" t="s">
        <v>2306</v>
      </c>
      <c r="B15" s="81" t="s">
        <v>6439</v>
      </c>
      <c r="C15" s="81" t="s">
        <v>3535</v>
      </c>
      <c r="D15" s="1" t="s">
        <v>2374</v>
      </c>
      <c r="E15" s="1"/>
      <c r="F15" s="1"/>
      <c r="G15" s="1"/>
      <c r="H15" s="1"/>
      <c r="I15" s="1">
        <v>15</v>
      </c>
      <c r="J15" s="1">
        <v>12</v>
      </c>
      <c r="K15" s="1"/>
      <c r="L15" s="1"/>
      <c r="M15" s="1">
        <f t="shared" si="0"/>
        <v>15</v>
      </c>
      <c r="N15" s="1">
        <f t="shared" si="1"/>
        <v>12</v>
      </c>
      <c r="O15" s="1">
        <f t="shared" si="2"/>
        <v>3</v>
      </c>
    </row>
    <row r="16" spans="1:15">
      <c r="A16" s="1" t="s">
        <v>2307</v>
      </c>
      <c r="B16" s="5" t="s">
        <v>6440</v>
      </c>
      <c r="C16" s="5" t="s">
        <v>2812</v>
      </c>
      <c r="D16" s="1" t="s">
        <v>2374</v>
      </c>
      <c r="E16" s="1"/>
      <c r="F16" s="1"/>
      <c r="G16" s="1"/>
      <c r="H16" s="1"/>
      <c r="I16" s="1">
        <v>15</v>
      </c>
      <c r="J16" s="1">
        <v>12</v>
      </c>
      <c r="K16" s="1"/>
      <c r="L16" s="1"/>
      <c r="M16" s="1">
        <f t="shared" si="0"/>
        <v>15</v>
      </c>
      <c r="N16" s="1">
        <f t="shared" si="1"/>
        <v>12</v>
      </c>
      <c r="O16" s="1">
        <f t="shared" si="2"/>
        <v>3</v>
      </c>
    </row>
    <row r="17" spans="1:15">
      <c r="A17" s="1" t="s">
        <v>2308</v>
      </c>
      <c r="B17" s="81" t="s">
        <v>6441</v>
      </c>
      <c r="C17" s="81" t="s">
        <v>309</v>
      </c>
      <c r="D17" s="1" t="s">
        <v>2374</v>
      </c>
      <c r="E17" s="1"/>
      <c r="F17" s="1"/>
      <c r="G17" s="1"/>
      <c r="H17" s="1"/>
      <c r="I17" s="1">
        <v>15</v>
      </c>
      <c r="J17" s="1">
        <v>12</v>
      </c>
      <c r="K17" s="1"/>
      <c r="L17" s="1"/>
      <c r="M17" s="1">
        <f t="shared" si="0"/>
        <v>15</v>
      </c>
      <c r="N17" s="1">
        <f t="shared" si="1"/>
        <v>12</v>
      </c>
      <c r="O17" s="1">
        <f t="shared" si="2"/>
        <v>3</v>
      </c>
    </row>
    <row r="18" spans="1:15">
      <c r="A18" s="1" t="s">
        <v>2309</v>
      </c>
      <c r="B18" s="5" t="s">
        <v>6442</v>
      </c>
      <c r="C18" s="5" t="s">
        <v>259</v>
      </c>
      <c r="D18" s="1" t="s">
        <v>2374</v>
      </c>
      <c r="E18" s="1"/>
      <c r="F18" s="1"/>
      <c r="G18" s="1"/>
      <c r="H18" s="1"/>
      <c r="I18" s="1">
        <v>15</v>
      </c>
      <c r="J18" s="1">
        <v>15</v>
      </c>
      <c r="K18" s="1"/>
      <c r="L18" s="1"/>
      <c r="M18" s="1">
        <f t="shared" si="0"/>
        <v>15</v>
      </c>
      <c r="N18" s="1">
        <f t="shared" si="1"/>
        <v>15</v>
      </c>
      <c r="O18" s="1">
        <f t="shared" si="2"/>
        <v>0</v>
      </c>
    </row>
    <row r="19" spans="1:15">
      <c r="A19" s="1" t="s">
        <v>2310</v>
      </c>
      <c r="B19" s="81" t="s">
        <v>6443</v>
      </c>
      <c r="C19" s="81" t="s">
        <v>6444</v>
      </c>
      <c r="D19" s="1" t="s">
        <v>2374</v>
      </c>
      <c r="E19" s="1"/>
      <c r="F19" s="1"/>
      <c r="G19" s="1"/>
      <c r="H19" s="1"/>
      <c r="I19" s="1">
        <v>15</v>
      </c>
      <c r="J19" s="1">
        <v>12</v>
      </c>
      <c r="K19" s="1"/>
      <c r="L19" s="1"/>
      <c r="M19" s="1">
        <f t="shared" si="0"/>
        <v>15</v>
      </c>
      <c r="N19" s="1">
        <f t="shared" si="1"/>
        <v>12</v>
      </c>
      <c r="O19" s="1">
        <f t="shared" si="2"/>
        <v>3</v>
      </c>
    </row>
    <row r="20" spans="1:15" ht="17.25" customHeight="1">
      <c r="A20" s="1" t="s">
        <v>2311</v>
      </c>
      <c r="B20" s="5" t="s">
        <v>6445</v>
      </c>
      <c r="C20" s="5" t="s">
        <v>6446</v>
      </c>
      <c r="D20" s="1" t="s">
        <v>2374</v>
      </c>
      <c r="E20" s="1"/>
      <c r="F20" s="1"/>
      <c r="G20" s="1"/>
      <c r="H20" s="1"/>
      <c r="I20" s="1">
        <v>15</v>
      </c>
      <c r="J20" s="1">
        <v>14</v>
      </c>
      <c r="K20" s="1"/>
      <c r="L20" s="1"/>
      <c r="M20" s="1">
        <f t="shared" si="0"/>
        <v>15</v>
      </c>
      <c r="N20" s="1">
        <f t="shared" si="1"/>
        <v>14</v>
      </c>
      <c r="O20" s="1">
        <f t="shared" si="2"/>
        <v>1</v>
      </c>
    </row>
    <row r="21" spans="1:15">
      <c r="A21" s="1" t="s">
        <v>2312</v>
      </c>
      <c r="B21" s="81" t="s">
        <v>6447</v>
      </c>
      <c r="C21" s="81" t="s">
        <v>367</v>
      </c>
      <c r="D21" s="1" t="s">
        <v>2374</v>
      </c>
      <c r="E21" s="1"/>
      <c r="F21" s="1"/>
      <c r="G21" s="1"/>
      <c r="H21" s="1"/>
      <c r="I21" s="1">
        <v>15</v>
      </c>
      <c r="J21" s="1">
        <v>13</v>
      </c>
      <c r="K21" s="1"/>
      <c r="L21" s="1"/>
      <c r="M21" s="1">
        <f t="shared" si="0"/>
        <v>15</v>
      </c>
      <c r="N21" s="1">
        <f t="shared" si="1"/>
        <v>13</v>
      </c>
      <c r="O21" s="1">
        <f t="shared" si="2"/>
        <v>2</v>
      </c>
    </row>
    <row r="22" spans="1:15">
      <c r="A22" s="1" t="s">
        <v>2313</v>
      </c>
      <c r="B22" s="5" t="s">
        <v>6448</v>
      </c>
      <c r="C22" s="5" t="s">
        <v>3691</v>
      </c>
      <c r="D22" s="1" t="s">
        <v>2374</v>
      </c>
      <c r="E22" s="1"/>
      <c r="F22" s="1"/>
      <c r="G22" s="1"/>
      <c r="H22" s="1"/>
      <c r="I22" s="1">
        <v>15</v>
      </c>
      <c r="J22" s="1">
        <v>13</v>
      </c>
      <c r="K22" s="1"/>
      <c r="L22" s="1"/>
      <c r="M22" s="1">
        <f t="shared" si="0"/>
        <v>15</v>
      </c>
      <c r="N22" s="1">
        <f t="shared" si="1"/>
        <v>13</v>
      </c>
      <c r="O22" s="1">
        <f t="shared" si="2"/>
        <v>2</v>
      </c>
    </row>
    <row r="23" spans="1:15">
      <c r="A23" s="1" t="s">
        <v>2314</v>
      </c>
      <c r="B23" s="81" t="s">
        <v>6449</v>
      </c>
      <c r="C23" s="81" t="s">
        <v>6450</v>
      </c>
      <c r="D23" s="1" t="s">
        <v>2374</v>
      </c>
      <c r="E23" s="1"/>
      <c r="F23" s="1"/>
      <c r="G23" s="1"/>
      <c r="H23" s="1"/>
      <c r="I23" s="1">
        <v>15</v>
      </c>
      <c r="J23" s="1">
        <v>15</v>
      </c>
      <c r="K23" s="1"/>
      <c r="L23" s="1"/>
      <c r="M23" s="1">
        <f t="shared" si="0"/>
        <v>15</v>
      </c>
      <c r="N23" s="1">
        <f t="shared" si="1"/>
        <v>15</v>
      </c>
      <c r="O23" s="1">
        <f t="shared" si="2"/>
        <v>0</v>
      </c>
    </row>
    <row r="24" spans="1:15">
      <c r="A24" s="1" t="s">
        <v>2315</v>
      </c>
      <c r="B24" s="5" t="s">
        <v>6451</v>
      </c>
      <c r="C24" s="5" t="s">
        <v>6452</v>
      </c>
      <c r="D24" s="1" t="s">
        <v>2374</v>
      </c>
      <c r="E24" s="1"/>
      <c r="F24" s="1"/>
      <c r="G24" s="1"/>
      <c r="H24" s="1"/>
      <c r="I24" s="1">
        <v>15</v>
      </c>
      <c r="J24" s="1">
        <v>11</v>
      </c>
      <c r="K24" s="1"/>
      <c r="L24" s="1"/>
      <c r="M24" s="1">
        <f t="shared" si="0"/>
        <v>15</v>
      </c>
      <c r="N24" s="1">
        <f t="shared" si="1"/>
        <v>11</v>
      </c>
      <c r="O24" s="1">
        <f t="shared" si="2"/>
        <v>4</v>
      </c>
    </row>
    <row r="25" spans="1:15">
      <c r="A25" s="1" t="s">
        <v>2316</v>
      </c>
      <c r="B25" s="81" t="s">
        <v>6453</v>
      </c>
      <c r="C25" s="81" t="s">
        <v>6454</v>
      </c>
      <c r="D25" s="1" t="s">
        <v>2374</v>
      </c>
      <c r="E25" s="1"/>
      <c r="F25" s="1"/>
      <c r="G25" s="1"/>
      <c r="H25" s="1"/>
      <c r="I25" s="1">
        <v>15</v>
      </c>
      <c r="J25" s="1">
        <v>11</v>
      </c>
      <c r="K25" s="1"/>
      <c r="L25" s="1"/>
      <c r="M25" s="1">
        <f t="shared" si="0"/>
        <v>15</v>
      </c>
      <c r="N25" s="1">
        <f t="shared" si="1"/>
        <v>11</v>
      </c>
      <c r="O25" s="1">
        <f t="shared" si="2"/>
        <v>4</v>
      </c>
    </row>
    <row r="26" spans="1:15">
      <c r="A26" s="1" t="s">
        <v>2317</v>
      </c>
      <c r="B26" s="5" t="s">
        <v>6455</v>
      </c>
      <c r="C26" s="5" t="s">
        <v>255</v>
      </c>
      <c r="D26" s="1" t="s">
        <v>2374</v>
      </c>
      <c r="E26" s="1"/>
      <c r="F26" s="1"/>
      <c r="G26" s="1"/>
      <c r="H26" s="1"/>
      <c r="I26" s="1">
        <v>15</v>
      </c>
      <c r="J26" s="1">
        <v>14</v>
      </c>
      <c r="K26" s="1"/>
      <c r="L26" s="1"/>
      <c r="M26" s="1">
        <f t="shared" si="0"/>
        <v>15</v>
      </c>
      <c r="N26" s="1">
        <f t="shared" si="1"/>
        <v>14</v>
      </c>
      <c r="O26" s="1">
        <f t="shared" si="2"/>
        <v>1</v>
      </c>
    </row>
    <row r="27" spans="1:15">
      <c r="A27" s="1" t="s">
        <v>2318</v>
      </c>
      <c r="B27" s="81" t="s">
        <v>6456</v>
      </c>
      <c r="C27" s="81" t="s">
        <v>255</v>
      </c>
      <c r="D27" s="1" t="s">
        <v>2374</v>
      </c>
      <c r="E27" s="1"/>
      <c r="F27" s="1"/>
      <c r="G27" s="1"/>
      <c r="H27" s="1"/>
      <c r="I27" s="1">
        <v>15</v>
      </c>
      <c r="J27" s="1">
        <v>11</v>
      </c>
      <c r="K27" s="1"/>
      <c r="L27" s="1"/>
      <c r="M27" s="1">
        <f t="shared" si="0"/>
        <v>15</v>
      </c>
      <c r="N27" s="1">
        <f t="shared" si="1"/>
        <v>11</v>
      </c>
      <c r="O27" s="1">
        <f t="shared" si="2"/>
        <v>4</v>
      </c>
    </row>
    <row r="28" spans="1:15">
      <c r="A28" s="1" t="s">
        <v>2319</v>
      </c>
      <c r="B28" s="5" t="s">
        <v>6457</v>
      </c>
      <c r="C28" s="5" t="s">
        <v>299</v>
      </c>
      <c r="D28" s="1" t="s">
        <v>2374</v>
      </c>
      <c r="E28" s="1"/>
      <c r="F28" s="1"/>
      <c r="G28" s="1"/>
      <c r="H28" s="1"/>
      <c r="I28" s="1">
        <v>15</v>
      </c>
      <c r="J28" s="1">
        <v>12</v>
      </c>
      <c r="K28" s="1"/>
      <c r="L28" s="1"/>
      <c r="M28" s="1">
        <f t="shared" si="0"/>
        <v>15</v>
      </c>
      <c r="N28" s="1">
        <f t="shared" si="1"/>
        <v>12</v>
      </c>
      <c r="O28" s="1">
        <f t="shared" si="2"/>
        <v>3</v>
      </c>
    </row>
    <row r="29" spans="1:15">
      <c r="A29" s="1" t="s">
        <v>2320</v>
      </c>
      <c r="B29" s="81" t="s">
        <v>6458</v>
      </c>
      <c r="C29" s="81" t="s">
        <v>6459</v>
      </c>
      <c r="D29" s="1" t="s">
        <v>2374</v>
      </c>
      <c r="E29" s="1"/>
      <c r="F29" s="1"/>
      <c r="G29" s="1"/>
      <c r="H29" s="1"/>
      <c r="I29" s="1">
        <v>15</v>
      </c>
      <c r="J29" s="1">
        <v>11</v>
      </c>
      <c r="K29" s="1"/>
      <c r="L29" s="1"/>
      <c r="M29" s="1">
        <f t="shared" si="0"/>
        <v>15</v>
      </c>
      <c r="N29" s="1">
        <f t="shared" si="1"/>
        <v>11</v>
      </c>
      <c r="O29" s="1">
        <f t="shared" si="2"/>
        <v>4</v>
      </c>
    </row>
    <row r="30" spans="1:15">
      <c r="A30" s="1" t="s">
        <v>2321</v>
      </c>
      <c r="B30" s="5" t="s">
        <v>6460</v>
      </c>
      <c r="C30" s="5" t="s">
        <v>307</v>
      </c>
      <c r="D30" s="1" t="s">
        <v>2374</v>
      </c>
      <c r="E30" s="1"/>
      <c r="F30" s="1"/>
      <c r="G30" s="1"/>
      <c r="H30" s="1"/>
      <c r="I30" s="1">
        <v>15</v>
      </c>
      <c r="J30" s="1">
        <v>14</v>
      </c>
      <c r="K30" s="1"/>
      <c r="L30" s="1"/>
      <c r="M30" s="1">
        <f t="shared" si="0"/>
        <v>15</v>
      </c>
      <c r="N30" s="1">
        <f t="shared" si="1"/>
        <v>14</v>
      </c>
      <c r="O30" s="1">
        <f t="shared" si="2"/>
        <v>1</v>
      </c>
    </row>
    <row r="31" spans="1:15">
      <c r="A31" s="1" t="s">
        <v>2322</v>
      </c>
      <c r="B31" s="81" t="s">
        <v>6461</v>
      </c>
      <c r="C31" s="81" t="s">
        <v>307</v>
      </c>
      <c r="D31" s="1" t="s">
        <v>2374</v>
      </c>
      <c r="E31" s="1"/>
      <c r="F31" s="1"/>
      <c r="G31" s="1"/>
      <c r="H31" s="1"/>
      <c r="I31" s="1">
        <v>15</v>
      </c>
      <c r="J31" s="1">
        <v>12</v>
      </c>
      <c r="K31" s="1"/>
      <c r="L31" s="1"/>
      <c r="M31" s="1">
        <f t="shared" si="0"/>
        <v>15</v>
      </c>
      <c r="N31" s="1">
        <f t="shared" si="1"/>
        <v>12</v>
      </c>
      <c r="O31" s="1">
        <f t="shared" si="2"/>
        <v>3</v>
      </c>
    </row>
    <row r="32" spans="1:15">
      <c r="A32" s="1" t="s">
        <v>2323</v>
      </c>
      <c r="B32" s="5" t="s">
        <v>6462</v>
      </c>
      <c r="C32" s="5" t="s">
        <v>6463</v>
      </c>
      <c r="D32" s="1" t="s">
        <v>2374</v>
      </c>
      <c r="E32" s="1"/>
      <c r="F32" s="1"/>
      <c r="G32" s="1"/>
      <c r="H32" s="1"/>
      <c r="I32" s="1">
        <v>15</v>
      </c>
      <c r="J32" s="1">
        <v>12</v>
      </c>
      <c r="K32" s="1"/>
      <c r="L32" s="1"/>
      <c r="M32" s="1">
        <f t="shared" si="0"/>
        <v>15</v>
      </c>
      <c r="N32" s="1">
        <f t="shared" si="1"/>
        <v>12</v>
      </c>
      <c r="O32" s="1">
        <f t="shared" si="2"/>
        <v>3</v>
      </c>
    </row>
    <row r="33" spans="1:15">
      <c r="A33" s="1" t="s">
        <v>2324</v>
      </c>
      <c r="B33" s="81" t="s">
        <v>6464</v>
      </c>
      <c r="C33" s="81" t="s">
        <v>6465</v>
      </c>
      <c r="D33" s="1" t="s">
        <v>2374</v>
      </c>
      <c r="E33" s="1"/>
      <c r="F33" s="1"/>
      <c r="G33" s="1"/>
      <c r="H33" s="1"/>
      <c r="I33" s="1">
        <v>15</v>
      </c>
      <c r="J33" s="1">
        <v>15</v>
      </c>
      <c r="K33" s="1"/>
      <c r="L33" s="1"/>
      <c r="M33" s="1">
        <f t="shared" si="0"/>
        <v>15</v>
      </c>
      <c r="N33" s="1">
        <f t="shared" si="1"/>
        <v>15</v>
      </c>
      <c r="O33" s="1">
        <f t="shared" si="2"/>
        <v>0</v>
      </c>
    </row>
    <row r="34" spans="1:15">
      <c r="A34" s="1" t="s">
        <v>2325</v>
      </c>
      <c r="B34" s="5" t="s">
        <v>6466</v>
      </c>
      <c r="C34" s="5" t="s">
        <v>254</v>
      </c>
      <c r="D34" s="1" t="s">
        <v>2374</v>
      </c>
      <c r="E34" s="1"/>
      <c r="F34" s="1"/>
      <c r="G34" s="1"/>
      <c r="H34" s="1"/>
      <c r="I34" s="1">
        <v>15</v>
      </c>
      <c r="J34" s="1">
        <v>15</v>
      </c>
      <c r="K34" s="1"/>
      <c r="L34" s="1"/>
      <c r="M34" s="1">
        <f t="shared" si="0"/>
        <v>15</v>
      </c>
      <c r="N34" s="1">
        <f t="shared" si="1"/>
        <v>15</v>
      </c>
      <c r="O34" s="1">
        <f t="shared" si="2"/>
        <v>0</v>
      </c>
    </row>
    <row r="35" spans="1:15">
      <c r="A35" s="1" t="s">
        <v>2326</v>
      </c>
      <c r="B35" s="81" t="s">
        <v>6467</v>
      </c>
      <c r="C35" s="81" t="s">
        <v>6468</v>
      </c>
      <c r="D35" s="1" t="s">
        <v>2374</v>
      </c>
      <c r="E35" s="1"/>
      <c r="F35" s="1"/>
      <c r="G35" s="1"/>
      <c r="H35" s="1"/>
      <c r="I35" s="1">
        <v>15</v>
      </c>
      <c r="J35" s="1">
        <v>11</v>
      </c>
      <c r="K35" s="1"/>
      <c r="L35" s="1"/>
      <c r="M35" s="1">
        <f t="shared" si="0"/>
        <v>15</v>
      </c>
      <c r="N35" s="1">
        <f t="shared" si="1"/>
        <v>11</v>
      </c>
      <c r="O35" s="1">
        <f t="shared" si="2"/>
        <v>4</v>
      </c>
    </row>
    <row r="36" spans="1:15">
      <c r="A36" s="1" t="s">
        <v>2327</v>
      </c>
      <c r="B36" s="5" t="s">
        <v>6469</v>
      </c>
      <c r="C36" s="5" t="s">
        <v>305</v>
      </c>
      <c r="D36" s="1" t="s">
        <v>2374</v>
      </c>
      <c r="E36" s="1"/>
      <c r="F36" s="1"/>
      <c r="G36" s="1"/>
      <c r="H36" s="1"/>
      <c r="I36" s="1">
        <v>15</v>
      </c>
      <c r="J36" s="1">
        <v>12</v>
      </c>
      <c r="K36" s="1"/>
      <c r="L36" s="1"/>
      <c r="M36" s="1">
        <f t="shared" si="0"/>
        <v>15</v>
      </c>
      <c r="N36" s="1">
        <f t="shared" si="1"/>
        <v>12</v>
      </c>
      <c r="O36" s="1">
        <f t="shared" si="2"/>
        <v>3</v>
      </c>
    </row>
    <row r="37" spans="1:15">
      <c r="A37" s="1" t="s">
        <v>2328</v>
      </c>
      <c r="B37" s="81" t="s">
        <v>6470</v>
      </c>
      <c r="C37" s="81" t="s">
        <v>6471</v>
      </c>
      <c r="D37" s="1" t="s">
        <v>2374</v>
      </c>
      <c r="E37" s="1"/>
      <c r="F37" s="1"/>
      <c r="G37" s="1"/>
      <c r="H37" s="1"/>
      <c r="I37" s="1">
        <v>15</v>
      </c>
      <c r="J37" s="1">
        <v>11</v>
      </c>
      <c r="K37" s="1"/>
      <c r="L37" s="1"/>
      <c r="M37" s="1">
        <f t="shared" si="0"/>
        <v>15</v>
      </c>
      <c r="N37" s="1">
        <f t="shared" si="1"/>
        <v>11</v>
      </c>
      <c r="O37" s="1">
        <f t="shared" si="2"/>
        <v>4</v>
      </c>
    </row>
    <row r="38" spans="1:15">
      <c r="A38" s="1" t="s">
        <v>2329</v>
      </c>
      <c r="B38" s="5" t="s">
        <v>6472</v>
      </c>
      <c r="C38" s="5" t="s">
        <v>6473</v>
      </c>
      <c r="D38" s="1" t="s">
        <v>2374</v>
      </c>
      <c r="E38" s="1"/>
      <c r="F38" s="1"/>
      <c r="G38" s="1"/>
      <c r="H38" s="1"/>
      <c r="I38" s="1">
        <v>15</v>
      </c>
      <c r="J38" s="1">
        <v>11</v>
      </c>
      <c r="K38" s="1"/>
      <c r="L38" s="1"/>
      <c r="M38" s="1">
        <f t="shared" si="0"/>
        <v>15</v>
      </c>
      <c r="N38" s="1">
        <f t="shared" si="1"/>
        <v>11</v>
      </c>
      <c r="O38" s="1">
        <f t="shared" si="2"/>
        <v>4</v>
      </c>
    </row>
    <row r="39" spans="1:15">
      <c r="A39" s="1" t="s">
        <v>2330</v>
      </c>
      <c r="B39" s="81" t="s">
        <v>6474</v>
      </c>
      <c r="C39" s="81" t="s">
        <v>277</v>
      </c>
      <c r="D39" s="1" t="s">
        <v>2374</v>
      </c>
      <c r="E39" s="1"/>
      <c r="F39" s="1"/>
      <c r="G39" s="1"/>
      <c r="H39" s="1"/>
      <c r="I39" s="1">
        <v>15</v>
      </c>
      <c r="J39" s="1">
        <v>12</v>
      </c>
      <c r="K39" s="1"/>
      <c r="L39" s="1"/>
      <c r="M39" s="1">
        <f t="shared" si="0"/>
        <v>15</v>
      </c>
      <c r="N39" s="1">
        <f t="shared" si="1"/>
        <v>12</v>
      </c>
      <c r="O39" s="1">
        <f t="shared" si="2"/>
        <v>3</v>
      </c>
    </row>
    <row r="40" spans="1:15">
      <c r="A40" s="1" t="s">
        <v>2331</v>
      </c>
      <c r="B40" s="5" t="s">
        <v>6475</v>
      </c>
      <c r="C40" s="5" t="s">
        <v>6476</v>
      </c>
      <c r="D40" s="1" t="s">
        <v>2374</v>
      </c>
      <c r="E40" s="1"/>
      <c r="F40" s="1"/>
      <c r="G40" s="1"/>
      <c r="H40" s="1"/>
      <c r="I40" s="1">
        <v>15</v>
      </c>
      <c r="J40" s="1">
        <v>11</v>
      </c>
      <c r="K40" s="1"/>
      <c r="L40" s="1"/>
      <c r="M40" s="1">
        <f t="shared" si="0"/>
        <v>15</v>
      </c>
      <c r="N40" s="1">
        <f t="shared" si="1"/>
        <v>11</v>
      </c>
      <c r="O40" s="1">
        <f t="shared" si="2"/>
        <v>4</v>
      </c>
    </row>
    <row r="41" spans="1:15">
      <c r="A41" s="1" t="s">
        <v>2332</v>
      </c>
      <c r="B41" s="81" t="s">
        <v>6477</v>
      </c>
      <c r="C41" s="81" t="s">
        <v>6478</v>
      </c>
      <c r="D41" s="1" t="s">
        <v>2374</v>
      </c>
      <c r="E41" s="1"/>
      <c r="F41" s="1"/>
      <c r="G41" s="1"/>
      <c r="H41" s="1"/>
      <c r="I41" s="1">
        <v>15</v>
      </c>
      <c r="J41" s="1">
        <v>12</v>
      </c>
      <c r="K41" s="1"/>
      <c r="L41" s="1"/>
      <c r="M41" s="1">
        <f t="shared" si="0"/>
        <v>15</v>
      </c>
      <c r="N41" s="1">
        <f t="shared" si="1"/>
        <v>12</v>
      </c>
      <c r="O41" s="1">
        <f t="shared" si="2"/>
        <v>3</v>
      </c>
    </row>
    <row r="42" spans="1:15">
      <c r="A42" s="1" t="s">
        <v>6412</v>
      </c>
      <c r="B42" s="5" t="s">
        <v>6479</v>
      </c>
      <c r="C42" s="5" t="s">
        <v>289</v>
      </c>
      <c r="D42" s="1" t="s">
        <v>2374</v>
      </c>
      <c r="E42" s="1"/>
      <c r="F42" s="1"/>
      <c r="G42" s="1"/>
      <c r="H42" s="1"/>
      <c r="I42" s="1">
        <v>15</v>
      </c>
      <c r="J42" s="1">
        <v>14</v>
      </c>
      <c r="K42" s="1"/>
      <c r="L42" s="1"/>
      <c r="M42" s="1">
        <f t="shared" ref="M42:M53" si="3">SUM(E42,G42,I42,K42)</f>
        <v>15</v>
      </c>
      <c r="N42" s="1">
        <f t="shared" ref="N42:N53" si="4">SUM(F42,H42,J42,L42)</f>
        <v>14</v>
      </c>
      <c r="O42" s="1">
        <f t="shared" ref="O42:O53" si="5">M42-N42</f>
        <v>1</v>
      </c>
    </row>
    <row r="43" spans="1:15">
      <c r="A43" s="1" t="s">
        <v>6413</v>
      </c>
      <c r="B43" s="81" t="s">
        <v>6480</v>
      </c>
      <c r="C43" s="81" t="s">
        <v>6481</v>
      </c>
      <c r="D43" s="1" t="s">
        <v>2374</v>
      </c>
      <c r="E43" s="1"/>
      <c r="F43" s="1"/>
      <c r="G43" s="1"/>
      <c r="H43" s="1"/>
      <c r="I43" s="1">
        <v>15</v>
      </c>
      <c r="J43" s="1">
        <v>15</v>
      </c>
      <c r="K43" s="1"/>
      <c r="L43" s="1"/>
      <c r="M43" s="1">
        <f t="shared" si="3"/>
        <v>15</v>
      </c>
      <c r="N43" s="1">
        <f t="shared" si="4"/>
        <v>15</v>
      </c>
      <c r="O43" s="1">
        <f t="shared" si="5"/>
        <v>0</v>
      </c>
    </row>
    <row r="44" spans="1:15">
      <c r="A44" s="1" t="s">
        <v>6414</v>
      </c>
      <c r="B44" s="5" t="s">
        <v>6482</v>
      </c>
      <c r="C44" s="5" t="s">
        <v>6483</v>
      </c>
      <c r="D44" s="1" t="s">
        <v>2374</v>
      </c>
      <c r="E44" s="1"/>
      <c r="F44" s="1"/>
      <c r="G44" s="1"/>
      <c r="H44" s="1"/>
      <c r="I44" s="1">
        <v>15</v>
      </c>
      <c r="J44" s="1">
        <v>11</v>
      </c>
      <c r="K44" s="1"/>
      <c r="L44" s="1"/>
      <c r="M44" s="1">
        <f t="shared" si="3"/>
        <v>15</v>
      </c>
      <c r="N44" s="1">
        <f t="shared" si="4"/>
        <v>11</v>
      </c>
      <c r="O44" s="1">
        <f t="shared" si="5"/>
        <v>4</v>
      </c>
    </row>
    <row r="45" spans="1:15">
      <c r="A45" s="1" t="s">
        <v>6415</v>
      </c>
      <c r="B45" s="81" t="s">
        <v>6484</v>
      </c>
      <c r="C45" s="81" t="s">
        <v>340</v>
      </c>
      <c r="D45" s="1" t="s">
        <v>2374</v>
      </c>
      <c r="E45" s="1"/>
      <c r="F45" s="1"/>
      <c r="G45" s="1"/>
      <c r="H45" s="1"/>
      <c r="I45" s="1">
        <v>15</v>
      </c>
      <c r="J45" s="1">
        <v>15</v>
      </c>
      <c r="K45" s="1"/>
      <c r="L45" s="1"/>
      <c r="M45" s="1">
        <f t="shared" si="3"/>
        <v>15</v>
      </c>
      <c r="N45" s="1">
        <f t="shared" si="4"/>
        <v>15</v>
      </c>
      <c r="O45" s="1">
        <f t="shared" si="5"/>
        <v>0</v>
      </c>
    </row>
    <row r="46" spans="1:15">
      <c r="A46" s="1" t="s">
        <v>6416</v>
      </c>
      <c r="B46" s="5" t="s">
        <v>6485</v>
      </c>
      <c r="C46" s="5" t="s">
        <v>283</v>
      </c>
      <c r="D46" s="1" t="s">
        <v>2374</v>
      </c>
      <c r="E46" s="1"/>
      <c r="F46" s="1"/>
      <c r="G46" s="1"/>
      <c r="H46" s="1"/>
      <c r="I46" s="1">
        <v>15</v>
      </c>
      <c r="J46" s="1">
        <v>15</v>
      </c>
      <c r="K46" s="1"/>
      <c r="L46" s="1"/>
      <c r="M46" s="1">
        <f t="shared" si="3"/>
        <v>15</v>
      </c>
      <c r="N46" s="1">
        <f t="shared" si="4"/>
        <v>15</v>
      </c>
      <c r="O46" s="1">
        <f t="shared" si="5"/>
        <v>0</v>
      </c>
    </row>
    <row r="47" spans="1:15">
      <c r="A47" s="1" t="s">
        <v>6417</v>
      </c>
      <c r="B47" s="81" t="s">
        <v>6486</v>
      </c>
      <c r="C47" s="81" t="s">
        <v>283</v>
      </c>
      <c r="D47" s="1" t="s">
        <v>2374</v>
      </c>
      <c r="E47" s="1"/>
      <c r="F47" s="1"/>
      <c r="G47" s="1"/>
      <c r="H47" s="1"/>
      <c r="I47" s="1">
        <v>15</v>
      </c>
      <c r="J47" s="1">
        <v>12</v>
      </c>
      <c r="K47" s="1"/>
      <c r="L47" s="1"/>
      <c r="M47" s="1">
        <f t="shared" si="3"/>
        <v>15</v>
      </c>
      <c r="N47" s="1">
        <f t="shared" si="4"/>
        <v>12</v>
      </c>
      <c r="O47" s="1">
        <f t="shared" si="5"/>
        <v>3</v>
      </c>
    </row>
    <row r="48" spans="1:15">
      <c r="A48" s="1" t="s">
        <v>6418</v>
      </c>
      <c r="B48" s="5" t="s">
        <v>6487</v>
      </c>
      <c r="C48" s="5" t="s">
        <v>6488</v>
      </c>
      <c r="D48" s="1" t="s">
        <v>2374</v>
      </c>
      <c r="E48" s="1"/>
      <c r="F48" s="1"/>
      <c r="G48" s="1"/>
      <c r="H48" s="1"/>
      <c r="I48" s="1">
        <v>15</v>
      </c>
      <c r="J48" s="1">
        <v>14</v>
      </c>
      <c r="K48" s="1"/>
      <c r="L48" s="1"/>
      <c r="M48" s="1">
        <f t="shared" si="3"/>
        <v>15</v>
      </c>
      <c r="N48" s="1">
        <f t="shared" si="4"/>
        <v>14</v>
      </c>
      <c r="O48" s="1">
        <f t="shared" si="5"/>
        <v>1</v>
      </c>
    </row>
    <row r="49" spans="1:15">
      <c r="A49" s="1" t="s">
        <v>6419</v>
      </c>
      <c r="B49" s="81" t="s">
        <v>6489</v>
      </c>
      <c r="C49" s="81" t="s">
        <v>2735</v>
      </c>
      <c r="D49" s="1" t="s">
        <v>2374</v>
      </c>
      <c r="E49" s="1"/>
      <c r="F49" s="1"/>
      <c r="G49" s="1"/>
      <c r="H49" s="1"/>
      <c r="I49" s="1">
        <v>15</v>
      </c>
      <c r="J49" s="1">
        <v>14</v>
      </c>
      <c r="K49" s="1"/>
      <c r="L49" s="1"/>
      <c r="M49" s="1">
        <f t="shared" si="3"/>
        <v>15</v>
      </c>
      <c r="N49" s="1">
        <f t="shared" si="4"/>
        <v>14</v>
      </c>
      <c r="O49" s="1">
        <f t="shared" si="5"/>
        <v>1</v>
      </c>
    </row>
    <row r="50" spans="1:15">
      <c r="A50" s="1" t="s">
        <v>6420</v>
      </c>
      <c r="B50" s="5" t="s">
        <v>6490</v>
      </c>
      <c r="C50" s="5" t="s">
        <v>6491</v>
      </c>
      <c r="D50" s="1" t="s">
        <v>2374</v>
      </c>
      <c r="E50" s="1"/>
      <c r="F50" s="1"/>
      <c r="G50" s="1"/>
      <c r="H50" s="1"/>
      <c r="I50" s="1">
        <v>15</v>
      </c>
      <c r="J50" s="1">
        <v>15</v>
      </c>
      <c r="K50" s="1"/>
      <c r="L50" s="1"/>
      <c r="M50" s="1">
        <f t="shared" si="3"/>
        <v>15</v>
      </c>
      <c r="N50" s="1">
        <f t="shared" si="4"/>
        <v>15</v>
      </c>
      <c r="O50" s="1">
        <f t="shared" si="5"/>
        <v>0</v>
      </c>
    </row>
    <row r="51" spans="1:15">
      <c r="A51" s="1" t="s">
        <v>6421</v>
      </c>
      <c r="B51" s="81" t="s">
        <v>6492</v>
      </c>
      <c r="C51" s="81" t="s">
        <v>6493</v>
      </c>
      <c r="D51" s="1" t="s">
        <v>2374</v>
      </c>
      <c r="E51" s="1"/>
      <c r="F51" s="1"/>
      <c r="G51" s="1"/>
      <c r="H51" s="1"/>
      <c r="I51" s="1">
        <v>15</v>
      </c>
      <c r="J51" s="1">
        <v>15</v>
      </c>
      <c r="K51" s="1"/>
      <c r="L51" s="1"/>
      <c r="M51" s="1">
        <f t="shared" si="3"/>
        <v>15</v>
      </c>
      <c r="N51" s="1">
        <f t="shared" si="4"/>
        <v>15</v>
      </c>
      <c r="O51" s="1">
        <f t="shared" si="5"/>
        <v>0</v>
      </c>
    </row>
    <row r="52" spans="1:15">
      <c r="A52" s="1" t="s">
        <v>6422</v>
      </c>
      <c r="B52" s="5" t="s">
        <v>6494</v>
      </c>
      <c r="C52" s="5" t="s">
        <v>275</v>
      </c>
      <c r="D52" s="1" t="s">
        <v>2374</v>
      </c>
      <c r="E52" s="1"/>
      <c r="F52" s="1"/>
      <c r="G52" s="1"/>
      <c r="H52" s="1"/>
      <c r="I52" s="1">
        <v>15</v>
      </c>
      <c r="J52" s="1">
        <v>12</v>
      </c>
      <c r="K52" s="1"/>
      <c r="L52" s="1"/>
      <c r="M52" s="1">
        <f t="shared" si="3"/>
        <v>15</v>
      </c>
      <c r="N52" s="1">
        <f t="shared" si="4"/>
        <v>12</v>
      </c>
      <c r="O52" s="1">
        <f t="shared" si="5"/>
        <v>3</v>
      </c>
    </row>
    <row r="53" spans="1:15">
      <c r="A53" s="1" t="s">
        <v>6423</v>
      </c>
      <c r="B53" s="81" t="s">
        <v>6495</v>
      </c>
      <c r="C53" s="81" t="s">
        <v>258</v>
      </c>
      <c r="D53" s="1" t="s">
        <v>2374</v>
      </c>
      <c r="E53" s="1"/>
      <c r="F53" s="1"/>
      <c r="G53" s="1"/>
      <c r="H53" s="1"/>
      <c r="I53" s="1">
        <v>15</v>
      </c>
      <c r="J53" s="1">
        <v>11</v>
      </c>
      <c r="K53" s="1"/>
      <c r="L53" s="1"/>
      <c r="M53" s="1">
        <f t="shared" si="3"/>
        <v>15</v>
      </c>
      <c r="N53" s="1">
        <f t="shared" si="4"/>
        <v>11</v>
      </c>
      <c r="O53" s="1">
        <f t="shared" si="5"/>
        <v>4</v>
      </c>
    </row>
    <row r="55" spans="1:15">
      <c r="B55" t="s">
        <v>24</v>
      </c>
      <c r="M55" t="s">
        <v>797</v>
      </c>
    </row>
    <row r="56" spans="1:15">
      <c r="M56" t="s">
        <v>244</v>
      </c>
    </row>
    <row r="59" spans="1:15" ht="18.75">
      <c r="A59" s="136" t="s">
        <v>7321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</row>
    <row r="60" spans="1:15" ht="18.75">
      <c r="A60" s="136" t="s">
        <v>0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1:15" s="2" customFormat="1">
      <c r="E61" s="114" t="s">
        <v>172</v>
      </c>
      <c r="F61" s="115"/>
      <c r="G61" s="114" t="s">
        <v>173</v>
      </c>
      <c r="H61" s="115"/>
      <c r="I61" s="114" t="s">
        <v>174</v>
      </c>
      <c r="J61" s="115"/>
      <c r="K61" s="114" t="s">
        <v>175</v>
      </c>
      <c r="L61" s="115"/>
    </row>
    <row r="62" spans="1:15" s="2" customFormat="1">
      <c r="A62" s="3" t="s">
        <v>1</v>
      </c>
      <c r="B62" s="4" t="s">
        <v>1193</v>
      </c>
      <c r="C62" s="3" t="s">
        <v>2</v>
      </c>
      <c r="D62" s="3" t="s">
        <v>3</v>
      </c>
      <c r="E62" s="3" t="s">
        <v>796</v>
      </c>
      <c r="F62" s="3" t="s">
        <v>11</v>
      </c>
      <c r="G62" s="3" t="s">
        <v>796</v>
      </c>
      <c r="H62" s="3" t="s">
        <v>11</v>
      </c>
      <c r="I62" s="3" t="s">
        <v>796</v>
      </c>
      <c r="J62" s="3" t="s">
        <v>11</v>
      </c>
      <c r="K62" s="3" t="s">
        <v>796</v>
      </c>
      <c r="L62" s="3" t="s">
        <v>11</v>
      </c>
      <c r="M62" s="3" t="s">
        <v>245</v>
      </c>
      <c r="N62" s="3" t="s">
        <v>11</v>
      </c>
      <c r="O62" s="3" t="s">
        <v>10</v>
      </c>
    </row>
    <row r="63" spans="1:15">
      <c r="A63" s="1" t="s">
        <v>2333</v>
      </c>
      <c r="B63" s="104" t="s">
        <v>7236</v>
      </c>
      <c r="C63" s="5" t="s">
        <v>7237</v>
      </c>
      <c r="D63" s="1" t="s">
        <v>2375</v>
      </c>
      <c r="E63" s="1">
        <v>21</v>
      </c>
      <c r="F63" s="1">
        <v>16</v>
      </c>
      <c r="G63" s="1"/>
      <c r="H63" s="1"/>
      <c r="I63" s="1"/>
      <c r="J63" s="1"/>
      <c r="K63" s="1"/>
      <c r="L63" s="1"/>
      <c r="M63" s="1">
        <f>SUM(E63,G63,I63,K63)</f>
        <v>21</v>
      </c>
      <c r="N63" s="1">
        <f>SUM(F63,H63,J63,L63)</f>
        <v>16</v>
      </c>
      <c r="O63" s="1">
        <f>M63-N63</f>
        <v>5</v>
      </c>
    </row>
    <row r="64" spans="1:15">
      <c r="A64" s="1" t="s">
        <v>2334</v>
      </c>
      <c r="B64" s="105" t="s">
        <v>7238</v>
      </c>
      <c r="C64" s="5" t="s">
        <v>281</v>
      </c>
      <c r="D64" s="1" t="s">
        <v>2375</v>
      </c>
      <c r="E64" s="1">
        <v>21</v>
      </c>
      <c r="F64" s="1">
        <v>17</v>
      </c>
      <c r="G64" s="1"/>
      <c r="H64" s="1"/>
      <c r="I64" s="1"/>
      <c r="J64" s="1"/>
      <c r="K64" s="1"/>
      <c r="L64" s="1"/>
      <c r="M64" s="1">
        <f t="shared" ref="M64:M101" si="6">SUM(E64,G64,I64,K64)</f>
        <v>21</v>
      </c>
      <c r="N64" s="1">
        <f t="shared" ref="N64:N101" si="7">SUM(F64,H64,J64,L64)</f>
        <v>17</v>
      </c>
      <c r="O64" s="1">
        <f t="shared" ref="O64:O101" si="8">M64-N64</f>
        <v>4</v>
      </c>
    </row>
    <row r="65" spans="1:15">
      <c r="A65" s="1" t="s">
        <v>2335</v>
      </c>
      <c r="B65" s="105" t="s">
        <v>7239</v>
      </c>
      <c r="C65" s="5" t="s">
        <v>2826</v>
      </c>
      <c r="D65" s="1" t="s">
        <v>2375</v>
      </c>
      <c r="E65" s="1">
        <v>21</v>
      </c>
      <c r="F65" s="1">
        <v>16</v>
      </c>
      <c r="G65" s="1"/>
      <c r="H65" s="1"/>
      <c r="I65" s="1"/>
      <c r="J65" s="1"/>
      <c r="K65" s="1"/>
      <c r="L65" s="1"/>
      <c r="M65" s="1">
        <f t="shared" si="6"/>
        <v>21</v>
      </c>
      <c r="N65" s="1">
        <f t="shared" si="7"/>
        <v>16</v>
      </c>
      <c r="O65" s="1">
        <f t="shared" si="8"/>
        <v>5</v>
      </c>
    </row>
    <row r="66" spans="1:15">
      <c r="A66" s="1" t="s">
        <v>2336</v>
      </c>
      <c r="B66" s="105" t="s">
        <v>7240</v>
      </c>
      <c r="C66" s="5" t="s">
        <v>6061</v>
      </c>
      <c r="D66" s="1" t="s">
        <v>2375</v>
      </c>
      <c r="E66" s="1">
        <v>21</v>
      </c>
      <c r="F66" s="1">
        <v>17</v>
      </c>
      <c r="G66" s="1"/>
      <c r="H66" s="1"/>
      <c r="I66" s="1"/>
      <c r="J66" s="1"/>
      <c r="K66" s="1"/>
      <c r="L66" s="1"/>
      <c r="M66" s="1">
        <f t="shared" si="6"/>
        <v>21</v>
      </c>
      <c r="N66" s="1">
        <f t="shared" si="7"/>
        <v>17</v>
      </c>
      <c r="O66" s="1">
        <f t="shared" si="8"/>
        <v>4</v>
      </c>
    </row>
    <row r="67" spans="1:15">
      <c r="A67" s="1" t="s">
        <v>2337</v>
      </c>
      <c r="B67" s="105" t="s">
        <v>7241</v>
      </c>
      <c r="C67" s="5" t="s">
        <v>5219</v>
      </c>
      <c r="D67" s="1" t="s">
        <v>2375</v>
      </c>
      <c r="E67" s="1">
        <v>21</v>
      </c>
      <c r="F67" s="1">
        <v>16</v>
      </c>
      <c r="G67" s="1"/>
      <c r="H67" s="1"/>
      <c r="I67" s="1"/>
      <c r="J67" s="1"/>
      <c r="K67" s="1"/>
      <c r="L67" s="1"/>
      <c r="M67" s="1">
        <f t="shared" si="6"/>
        <v>21</v>
      </c>
      <c r="N67" s="1">
        <f t="shared" si="7"/>
        <v>16</v>
      </c>
      <c r="O67" s="1">
        <f t="shared" si="8"/>
        <v>5</v>
      </c>
    </row>
    <row r="68" spans="1:15">
      <c r="A68" s="1" t="s">
        <v>2338</v>
      </c>
      <c r="B68" s="105" t="s">
        <v>7242</v>
      </c>
      <c r="C68" s="5" t="s">
        <v>7243</v>
      </c>
      <c r="D68" s="1" t="s">
        <v>2375</v>
      </c>
      <c r="E68" s="1">
        <v>21</v>
      </c>
      <c r="F68" s="1">
        <v>19</v>
      </c>
      <c r="G68" s="1"/>
      <c r="H68" s="1"/>
      <c r="I68" s="1"/>
      <c r="J68" s="1"/>
      <c r="K68" s="1"/>
      <c r="L68" s="1"/>
      <c r="M68" s="1">
        <f t="shared" si="6"/>
        <v>21</v>
      </c>
      <c r="N68" s="1">
        <f t="shared" si="7"/>
        <v>19</v>
      </c>
      <c r="O68" s="1">
        <f t="shared" si="8"/>
        <v>2</v>
      </c>
    </row>
    <row r="69" spans="1:15">
      <c r="A69" s="1" t="s">
        <v>2339</v>
      </c>
      <c r="B69" s="105" t="s">
        <v>7244</v>
      </c>
      <c r="C69" s="5" t="s">
        <v>7245</v>
      </c>
      <c r="D69" s="1" t="s">
        <v>2375</v>
      </c>
      <c r="E69" s="1">
        <v>21</v>
      </c>
      <c r="F69" s="1">
        <v>16</v>
      </c>
      <c r="G69" s="1"/>
      <c r="H69" s="1"/>
      <c r="I69" s="1"/>
      <c r="J69" s="1"/>
      <c r="K69" s="1"/>
      <c r="L69" s="1"/>
      <c r="M69" s="1">
        <f t="shared" si="6"/>
        <v>21</v>
      </c>
      <c r="N69" s="1">
        <f t="shared" si="7"/>
        <v>16</v>
      </c>
      <c r="O69" s="1">
        <f t="shared" si="8"/>
        <v>5</v>
      </c>
    </row>
    <row r="70" spans="1:15" ht="30">
      <c r="A70" s="1" t="s">
        <v>2340</v>
      </c>
      <c r="B70" s="105" t="s">
        <v>7246</v>
      </c>
      <c r="C70" s="5" t="s">
        <v>7247</v>
      </c>
      <c r="D70" s="1" t="s">
        <v>2375</v>
      </c>
      <c r="E70" s="1">
        <v>21</v>
      </c>
      <c r="F70" s="1">
        <v>16</v>
      </c>
      <c r="G70" s="1"/>
      <c r="H70" s="1"/>
      <c r="I70" s="1"/>
      <c r="J70" s="1"/>
      <c r="K70" s="1"/>
      <c r="L70" s="1"/>
      <c r="M70" s="1">
        <f t="shared" si="6"/>
        <v>21</v>
      </c>
      <c r="N70" s="1">
        <f t="shared" si="7"/>
        <v>16</v>
      </c>
      <c r="O70" s="1">
        <f t="shared" si="8"/>
        <v>5</v>
      </c>
    </row>
    <row r="71" spans="1:15">
      <c r="A71" s="1" t="s">
        <v>2341</v>
      </c>
      <c r="B71" s="105" t="s">
        <v>7248</v>
      </c>
      <c r="C71" s="5" t="s">
        <v>3148</v>
      </c>
      <c r="D71" s="1" t="s">
        <v>2375</v>
      </c>
      <c r="E71" s="1">
        <v>21</v>
      </c>
      <c r="F71" s="1">
        <v>16</v>
      </c>
      <c r="G71" s="1"/>
      <c r="H71" s="1"/>
      <c r="I71" s="1"/>
      <c r="J71" s="1"/>
      <c r="K71" s="1"/>
      <c r="L71" s="1"/>
      <c r="M71" s="1">
        <f t="shared" si="6"/>
        <v>21</v>
      </c>
      <c r="N71" s="1">
        <f t="shared" si="7"/>
        <v>16</v>
      </c>
      <c r="O71" s="1">
        <f t="shared" si="8"/>
        <v>5</v>
      </c>
    </row>
    <row r="72" spans="1:15">
      <c r="A72" s="1" t="s">
        <v>2342</v>
      </c>
      <c r="B72" s="105" t="s">
        <v>7249</v>
      </c>
      <c r="C72" s="5" t="s">
        <v>7250</v>
      </c>
      <c r="D72" s="1" t="s">
        <v>2375</v>
      </c>
      <c r="E72" s="1">
        <v>21</v>
      </c>
      <c r="F72" s="1">
        <v>16</v>
      </c>
      <c r="G72" s="1"/>
      <c r="H72" s="1"/>
      <c r="I72" s="1"/>
      <c r="J72" s="1"/>
      <c r="K72" s="1"/>
      <c r="L72" s="1"/>
      <c r="M72" s="1">
        <f t="shared" si="6"/>
        <v>21</v>
      </c>
      <c r="N72" s="1">
        <f t="shared" si="7"/>
        <v>16</v>
      </c>
      <c r="O72" s="1">
        <f t="shared" si="8"/>
        <v>5</v>
      </c>
    </row>
    <row r="73" spans="1:15">
      <c r="A73" s="1" t="s">
        <v>2343</v>
      </c>
      <c r="B73" s="105" t="s">
        <v>7251</v>
      </c>
      <c r="C73" s="5" t="s">
        <v>7252</v>
      </c>
      <c r="D73" s="1" t="s">
        <v>2375</v>
      </c>
      <c r="E73" s="1">
        <v>21</v>
      </c>
      <c r="F73" s="1">
        <v>16</v>
      </c>
      <c r="G73" s="1"/>
      <c r="H73" s="1"/>
      <c r="I73" s="1"/>
      <c r="J73" s="1"/>
      <c r="K73" s="1"/>
      <c r="L73" s="1"/>
      <c r="M73" s="1">
        <f t="shared" si="6"/>
        <v>21</v>
      </c>
      <c r="N73" s="1">
        <f t="shared" si="7"/>
        <v>16</v>
      </c>
      <c r="O73" s="1">
        <f t="shared" si="8"/>
        <v>5</v>
      </c>
    </row>
    <row r="74" spans="1:15">
      <c r="A74" s="1" t="s">
        <v>2344</v>
      </c>
      <c r="B74" s="105" t="s">
        <v>7253</v>
      </c>
      <c r="C74" s="5" t="s">
        <v>7254</v>
      </c>
      <c r="D74" s="1" t="s">
        <v>2375</v>
      </c>
      <c r="E74" s="1">
        <v>21</v>
      </c>
      <c r="F74" s="1">
        <v>17</v>
      </c>
      <c r="G74" s="1"/>
      <c r="H74" s="1"/>
      <c r="I74" s="1"/>
      <c r="J74" s="1"/>
      <c r="K74" s="1"/>
      <c r="L74" s="1"/>
      <c r="M74" s="1">
        <f t="shared" si="6"/>
        <v>21</v>
      </c>
      <c r="N74" s="1">
        <f t="shared" si="7"/>
        <v>17</v>
      </c>
      <c r="O74" s="1">
        <f t="shared" si="8"/>
        <v>4</v>
      </c>
    </row>
    <row r="75" spans="1:15">
      <c r="A75" s="1" t="s">
        <v>2345</v>
      </c>
      <c r="B75" s="105" t="s">
        <v>7255</v>
      </c>
      <c r="C75" s="5" t="s">
        <v>2134</v>
      </c>
      <c r="D75" s="1" t="s">
        <v>2375</v>
      </c>
      <c r="E75" s="1">
        <v>21</v>
      </c>
      <c r="F75" s="1">
        <v>18</v>
      </c>
      <c r="G75" s="1"/>
      <c r="H75" s="1"/>
      <c r="I75" s="1"/>
      <c r="J75" s="1"/>
      <c r="K75" s="1"/>
      <c r="L75" s="1"/>
      <c r="M75" s="1">
        <f t="shared" si="6"/>
        <v>21</v>
      </c>
      <c r="N75" s="1">
        <f t="shared" si="7"/>
        <v>18</v>
      </c>
      <c r="O75" s="1">
        <f t="shared" si="8"/>
        <v>3</v>
      </c>
    </row>
    <row r="76" spans="1:15">
      <c r="A76" s="1" t="s">
        <v>2346</v>
      </c>
      <c r="B76" s="105" t="s">
        <v>7256</v>
      </c>
      <c r="C76" s="5" t="s">
        <v>7257</v>
      </c>
      <c r="D76" s="1" t="s">
        <v>2375</v>
      </c>
      <c r="E76" s="1">
        <v>21</v>
      </c>
      <c r="F76" s="1">
        <v>18</v>
      </c>
      <c r="G76" s="1"/>
      <c r="H76" s="1"/>
      <c r="I76" s="1"/>
      <c r="J76" s="1"/>
      <c r="K76" s="1"/>
      <c r="L76" s="1"/>
      <c r="M76" s="1">
        <f t="shared" si="6"/>
        <v>21</v>
      </c>
      <c r="N76" s="1">
        <f t="shared" si="7"/>
        <v>18</v>
      </c>
      <c r="O76" s="1">
        <f t="shared" si="8"/>
        <v>3</v>
      </c>
    </row>
    <row r="77" spans="1:15">
      <c r="A77" s="1" t="s">
        <v>2347</v>
      </c>
      <c r="B77" s="105" t="s">
        <v>7258</v>
      </c>
      <c r="C77" s="5" t="s">
        <v>7259</v>
      </c>
      <c r="D77" s="1" t="s">
        <v>2375</v>
      </c>
      <c r="E77" s="1">
        <v>21</v>
      </c>
      <c r="F77" s="1">
        <v>18</v>
      </c>
      <c r="G77" s="1"/>
      <c r="H77" s="1"/>
      <c r="I77" s="1"/>
      <c r="J77" s="1"/>
      <c r="K77" s="1"/>
      <c r="L77" s="1"/>
      <c r="M77" s="1">
        <f t="shared" si="6"/>
        <v>21</v>
      </c>
      <c r="N77" s="1">
        <f t="shared" si="7"/>
        <v>18</v>
      </c>
      <c r="O77" s="1">
        <f t="shared" si="8"/>
        <v>3</v>
      </c>
    </row>
    <row r="78" spans="1:15">
      <c r="A78" s="1" t="s">
        <v>2348</v>
      </c>
      <c r="B78" s="105" t="s">
        <v>7260</v>
      </c>
      <c r="C78" s="5" t="s">
        <v>7261</v>
      </c>
      <c r="D78" s="1" t="s">
        <v>2375</v>
      </c>
      <c r="E78" s="1">
        <v>21</v>
      </c>
      <c r="F78" s="1">
        <v>16</v>
      </c>
      <c r="G78" s="1"/>
      <c r="H78" s="1"/>
      <c r="I78" s="1"/>
      <c r="J78" s="1"/>
      <c r="K78" s="1"/>
      <c r="L78" s="1"/>
      <c r="M78" s="1">
        <f t="shared" si="6"/>
        <v>21</v>
      </c>
      <c r="N78" s="1">
        <f t="shared" si="7"/>
        <v>16</v>
      </c>
      <c r="O78" s="1">
        <f t="shared" si="8"/>
        <v>5</v>
      </c>
    </row>
    <row r="79" spans="1:15">
      <c r="A79" s="1" t="s">
        <v>2348</v>
      </c>
      <c r="B79" s="105" t="s">
        <v>7262</v>
      </c>
      <c r="C79" s="5" t="s">
        <v>7263</v>
      </c>
      <c r="D79" s="1" t="s">
        <v>2375</v>
      </c>
      <c r="E79" s="1">
        <v>21</v>
      </c>
      <c r="F79" s="1">
        <v>16</v>
      </c>
      <c r="G79" s="1"/>
      <c r="H79" s="1"/>
      <c r="I79" s="1"/>
      <c r="J79" s="1"/>
      <c r="K79" s="1"/>
      <c r="L79" s="1"/>
      <c r="M79" s="1">
        <f t="shared" si="6"/>
        <v>21</v>
      </c>
      <c r="N79" s="1">
        <f t="shared" si="7"/>
        <v>16</v>
      </c>
      <c r="O79" s="1">
        <f t="shared" si="8"/>
        <v>5</v>
      </c>
    </row>
    <row r="80" spans="1:15">
      <c r="A80" s="1" t="s">
        <v>2349</v>
      </c>
      <c r="B80" s="105" t="s">
        <v>7264</v>
      </c>
      <c r="C80" s="5" t="s">
        <v>2089</v>
      </c>
      <c r="D80" s="1" t="s">
        <v>2375</v>
      </c>
      <c r="E80" s="1">
        <v>21</v>
      </c>
      <c r="F80" s="1">
        <v>16</v>
      </c>
      <c r="G80" s="1"/>
      <c r="H80" s="1"/>
      <c r="I80" s="1"/>
      <c r="J80" s="1"/>
      <c r="K80" s="1"/>
      <c r="L80" s="1"/>
      <c r="M80" s="1">
        <f t="shared" si="6"/>
        <v>21</v>
      </c>
      <c r="N80" s="1">
        <f t="shared" si="7"/>
        <v>16</v>
      </c>
      <c r="O80" s="1">
        <f t="shared" si="8"/>
        <v>5</v>
      </c>
    </row>
    <row r="81" spans="1:15">
      <c r="A81" s="1" t="s">
        <v>2350</v>
      </c>
      <c r="B81" s="105" t="s">
        <v>7265</v>
      </c>
      <c r="C81" s="5" t="s">
        <v>7266</v>
      </c>
      <c r="D81" s="1" t="s">
        <v>2375</v>
      </c>
      <c r="E81" s="1">
        <v>21</v>
      </c>
      <c r="F81" s="1">
        <v>19</v>
      </c>
      <c r="G81" s="1"/>
      <c r="H81" s="1"/>
      <c r="I81" s="1"/>
      <c r="J81" s="1"/>
      <c r="K81" s="1"/>
      <c r="L81" s="1"/>
      <c r="M81" s="1">
        <f t="shared" si="6"/>
        <v>21</v>
      </c>
      <c r="N81" s="1">
        <f t="shared" si="7"/>
        <v>19</v>
      </c>
      <c r="O81" s="1">
        <f t="shared" si="8"/>
        <v>2</v>
      </c>
    </row>
    <row r="82" spans="1:15">
      <c r="A82" s="1" t="s">
        <v>2351</v>
      </c>
      <c r="B82" s="105" t="s">
        <v>7267</v>
      </c>
      <c r="C82" s="5" t="s">
        <v>7152</v>
      </c>
      <c r="D82" s="1" t="s">
        <v>2375</v>
      </c>
      <c r="E82" s="1">
        <v>21</v>
      </c>
      <c r="F82" s="1">
        <v>16</v>
      </c>
      <c r="G82" s="1"/>
      <c r="H82" s="1"/>
      <c r="I82" s="1"/>
      <c r="J82" s="1"/>
      <c r="K82" s="1"/>
      <c r="L82" s="1"/>
      <c r="M82" s="1">
        <f t="shared" si="6"/>
        <v>21</v>
      </c>
      <c r="N82" s="1">
        <f t="shared" si="7"/>
        <v>16</v>
      </c>
      <c r="O82" s="1">
        <f t="shared" si="8"/>
        <v>5</v>
      </c>
    </row>
    <row r="83" spans="1:15">
      <c r="A83" s="1" t="s">
        <v>2352</v>
      </c>
      <c r="B83" s="105" t="s">
        <v>7268</v>
      </c>
      <c r="C83" s="5" t="s">
        <v>7269</v>
      </c>
      <c r="D83" s="1" t="s">
        <v>2375</v>
      </c>
      <c r="E83" s="1">
        <v>21</v>
      </c>
      <c r="F83" s="1">
        <v>19</v>
      </c>
      <c r="G83" s="1"/>
      <c r="H83" s="1"/>
      <c r="I83" s="1"/>
      <c r="J83" s="1"/>
      <c r="K83" s="1"/>
      <c r="L83" s="1"/>
      <c r="M83" s="1">
        <f t="shared" si="6"/>
        <v>21</v>
      </c>
      <c r="N83" s="1">
        <f t="shared" si="7"/>
        <v>19</v>
      </c>
      <c r="O83" s="1">
        <f t="shared" si="8"/>
        <v>2</v>
      </c>
    </row>
    <row r="84" spans="1:15">
      <c r="A84" s="1" t="s">
        <v>2353</v>
      </c>
      <c r="B84" s="105" t="s">
        <v>7270</v>
      </c>
      <c r="C84" s="5" t="s">
        <v>7271</v>
      </c>
      <c r="D84" s="1" t="s">
        <v>2375</v>
      </c>
      <c r="E84" s="1">
        <v>21</v>
      </c>
      <c r="F84" s="1">
        <v>16</v>
      </c>
      <c r="G84" s="1"/>
      <c r="H84" s="1"/>
      <c r="I84" s="1"/>
      <c r="J84" s="1"/>
      <c r="K84" s="1"/>
      <c r="L84" s="1"/>
      <c r="M84" s="1">
        <f t="shared" si="6"/>
        <v>21</v>
      </c>
      <c r="N84" s="1">
        <f t="shared" si="7"/>
        <v>16</v>
      </c>
      <c r="O84" s="1">
        <f t="shared" si="8"/>
        <v>5</v>
      </c>
    </row>
    <row r="85" spans="1:15">
      <c r="A85" s="1" t="s">
        <v>2354</v>
      </c>
      <c r="B85" s="105" t="s">
        <v>7272</v>
      </c>
      <c r="C85" s="5" t="s">
        <v>7273</v>
      </c>
      <c r="D85" s="1" t="s">
        <v>2375</v>
      </c>
      <c r="E85" s="1">
        <v>21</v>
      </c>
      <c r="F85" s="1">
        <v>16</v>
      </c>
      <c r="G85" s="1"/>
      <c r="H85" s="1"/>
      <c r="I85" s="1"/>
      <c r="J85" s="1"/>
      <c r="K85" s="1"/>
      <c r="L85" s="1"/>
      <c r="M85" s="1">
        <f t="shared" si="6"/>
        <v>21</v>
      </c>
      <c r="N85" s="1">
        <f t="shared" si="7"/>
        <v>16</v>
      </c>
      <c r="O85" s="1">
        <f t="shared" si="8"/>
        <v>5</v>
      </c>
    </row>
    <row r="86" spans="1:15">
      <c r="A86" s="1" t="s">
        <v>2355</v>
      </c>
      <c r="B86" s="105" t="s">
        <v>7274</v>
      </c>
      <c r="C86" s="5" t="s">
        <v>273</v>
      </c>
      <c r="D86" s="1" t="s">
        <v>2375</v>
      </c>
      <c r="E86" s="1">
        <v>21</v>
      </c>
      <c r="F86" s="1">
        <v>18</v>
      </c>
      <c r="G86" s="1"/>
      <c r="H86" s="1"/>
      <c r="I86" s="1"/>
      <c r="J86" s="1"/>
      <c r="K86" s="1"/>
      <c r="L86" s="1"/>
      <c r="M86" s="1">
        <f t="shared" si="6"/>
        <v>21</v>
      </c>
      <c r="N86" s="1">
        <f t="shared" si="7"/>
        <v>18</v>
      </c>
      <c r="O86" s="1">
        <f t="shared" si="8"/>
        <v>3</v>
      </c>
    </row>
    <row r="87" spans="1:15">
      <c r="A87" s="1" t="s">
        <v>2356</v>
      </c>
      <c r="B87" s="105" t="s">
        <v>7275</v>
      </c>
      <c r="C87" s="5" t="s">
        <v>6083</v>
      </c>
      <c r="D87" s="1" t="s">
        <v>2375</v>
      </c>
      <c r="E87" s="1">
        <v>21</v>
      </c>
      <c r="F87" s="1">
        <v>16</v>
      </c>
      <c r="G87" s="1"/>
      <c r="H87" s="1"/>
      <c r="I87" s="1"/>
      <c r="J87" s="1"/>
      <c r="K87" s="1"/>
      <c r="L87" s="1"/>
      <c r="M87" s="1">
        <f t="shared" si="6"/>
        <v>21</v>
      </c>
      <c r="N87" s="1">
        <f t="shared" si="7"/>
        <v>16</v>
      </c>
      <c r="O87" s="1">
        <f t="shared" si="8"/>
        <v>5</v>
      </c>
    </row>
    <row r="88" spans="1:15">
      <c r="A88" s="1" t="s">
        <v>2357</v>
      </c>
      <c r="B88" s="105" t="s">
        <v>7276</v>
      </c>
      <c r="C88" s="5" t="s">
        <v>7277</v>
      </c>
      <c r="D88" s="1" t="s">
        <v>2375</v>
      </c>
      <c r="E88" s="1">
        <v>21</v>
      </c>
      <c r="F88" s="1">
        <v>17</v>
      </c>
      <c r="G88" s="1"/>
      <c r="H88" s="1"/>
      <c r="I88" s="1"/>
      <c r="J88" s="1"/>
      <c r="K88" s="1"/>
      <c r="L88" s="1"/>
      <c r="M88" s="1">
        <f t="shared" si="6"/>
        <v>21</v>
      </c>
      <c r="N88" s="1">
        <f t="shared" si="7"/>
        <v>17</v>
      </c>
      <c r="O88" s="1">
        <f t="shared" si="8"/>
        <v>4</v>
      </c>
    </row>
    <row r="89" spans="1:15">
      <c r="A89" s="1" t="s">
        <v>2358</v>
      </c>
      <c r="B89" s="105" t="s">
        <v>7278</v>
      </c>
      <c r="C89" s="5" t="s">
        <v>7279</v>
      </c>
      <c r="D89" s="1" t="s">
        <v>2375</v>
      </c>
      <c r="E89" s="1">
        <v>21</v>
      </c>
      <c r="F89" s="1">
        <v>17</v>
      </c>
      <c r="G89" s="1"/>
      <c r="H89" s="1"/>
      <c r="I89" s="1"/>
      <c r="J89" s="1"/>
      <c r="K89" s="1"/>
      <c r="L89" s="1"/>
      <c r="M89" s="1">
        <f t="shared" si="6"/>
        <v>21</v>
      </c>
      <c r="N89" s="1">
        <f t="shared" si="7"/>
        <v>17</v>
      </c>
      <c r="O89" s="1">
        <f t="shared" si="8"/>
        <v>4</v>
      </c>
    </row>
    <row r="90" spans="1:15">
      <c r="A90" s="1" t="s">
        <v>2359</v>
      </c>
      <c r="B90" s="105" t="s">
        <v>7280</v>
      </c>
      <c r="C90" s="5" t="s">
        <v>7281</v>
      </c>
      <c r="D90" s="1" t="s">
        <v>2375</v>
      </c>
      <c r="E90" s="1">
        <v>21</v>
      </c>
      <c r="F90" s="1">
        <v>16</v>
      </c>
      <c r="G90" s="1"/>
      <c r="H90" s="1"/>
      <c r="I90" s="1"/>
      <c r="J90" s="1"/>
      <c r="K90" s="1"/>
      <c r="L90" s="1"/>
      <c r="M90" s="1">
        <f t="shared" si="6"/>
        <v>21</v>
      </c>
      <c r="N90" s="1">
        <f t="shared" si="7"/>
        <v>16</v>
      </c>
      <c r="O90" s="1">
        <f t="shared" si="8"/>
        <v>5</v>
      </c>
    </row>
    <row r="91" spans="1:15">
      <c r="A91" s="1" t="s">
        <v>2360</v>
      </c>
      <c r="B91" s="105" t="s">
        <v>7282</v>
      </c>
      <c r="C91" s="5" t="s">
        <v>7283</v>
      </c>
      <c r="D91" s="1" t="s">
        <v>2375</v>
      </c>
      <c r="E91" s="1">
        <v>21</v>
      </c>
      <c r="F91" s="1">
        <v>17</v>
      </c>
      <c r="G91" s="1"/>
      <c r="H91" s="1"/>
      <c r="I91" s="1"/>
      <c r="J91" s="1"/>
      <c r="K91" s="1"/>
      <c r="L91" s="1"/>
      <c r="M91" s="1">
        <f t="shared" si="6"/>
        <v>21</v>
      </c>
      <c r="N91" s="1">
        <f t="shared" si="7"/>
        <v>17</v>
      </c>
      <c r="O91" s="1">
        <f t="shared" si="8"/>
        <v>4</v>
      </c>
    </row>
    <row r="92" spans="1:15">
      <c r="A92" s="1" t="s">
        <v>2361</v>
      </c>
      <c r="B92" s="105" t="s">
        <v>7284</v>
      </c>
      <c r="C92" s="5" t="s">
        <v>7285</v>
      </c>
      <c r="D92" s="1" t="s">
        <v>2375</v>
      </c>
      <c r="E92" s="1">
        <v>21</v>
      </c>
      <c r="F92" s="1">
        <v>17</v>
      </c>
      <c r="G92" s="1"/>
      <c r="H92" s="1"/>
      <c r="I92" s="1"/>
      <c r="J92" s="1"/>
      <c r="K92" s="1"/>
      <c r="L92" s="1"/>
      <c r="M92" s="1">
        <f t="shared" si="6"/>
        <v>21</v>
      </c>
      <c r="N92" s="1">
        <f t="shared" si="7"/>
        <v>17</v>
      </c>
      <c r="O92" s="1">
        <f t="shared" si="8"/>
        <v>4</v>
      </c>
    </row>
    <row r="93" spans="1:15">
      <c r="A93" s="1" t="s">
        <v>2362</v>
      </c>
      <c r="B93" s="105" t="s">
        <v>7286</v>
      </c>
      <c r="C93" s="5" t="s">
        <v>7287</v>
      </c>
      <c r="D93" s="1" t="s">
        <v>2375</v>
      </c>
      <c r="E93" s="1">
        <v>21</v>
      </c>
      <c r="F93" s="1">
        <v>17</v>
      </c>
      <c r="G93" s="1"/>
      <c r="H93" s="1"/>
      <c r="I93" s="1"/>
      <c r="J93" s="1"/>
      <c r="K93" s="1"/>
      <c r="L93" s="1"/>
      <c r="M93" s="1">
        <f t="shared" si="6"/>
        <v>21</v>
      </c>
      <c r="N93" s="1">
        <f t="shared" si="7"/>
        <v>17</v>
      </c>
      <c r="O93" s="1">
        <f t="shared" si="8"/>
        <v>4</v>
      </c>
    </row>
    <row r="94" spans="1:15">
      <c r="A94" s="1" t="s">
        <v>2363</v>
      </c>
      <c r="B94" s="105" t="s">
        <v>7288</v>
      </c>
      <c r="C94" s="5" t="s">
        <v>378</v>
      </c>
      <c r="D94" s="1" t="s">
        <v>2375</v>
      </c>
      <c r="E94" s="1">
        <v>21</v>
      </c>
      <c r="F94" s="1">
        <v>16</v>
      </c>
      <c r="G94" s="1"/>
      <c r="H94" s="1"/>
      <c r="I94" s="1"/>
      <c r="J94" s="1"/>
      <c r="K94" s="1"/>
      <c r="L94" s="1"/>
      <c r="M94" s="1">
        <f t="shared" si="6"/>
        <v>21</v>
      </c>
      <c r="N94" s="1">
        <f t="shared" si="7"/>
        <v>16</v>
      </c>
      <c r="O94" s="1">
        <f t="shared" si="8"/>
        <v>5</v>
      </c>
    </row>
    <row r="95" spans="1:15">
      <c r="A95" s="1" t="s">
        <v>2364</v>
      </c>
      <c r="B95" s="105" t="s">
        <v>7289</v>
      </c>
      <c r="C95" s="5" t="s">
        <v>2093</v>
      </c>
      <c r="D95" s="1" t="s">
        <v>2375</v>
      </c>
      <c r="E95" s="1">
        <v>21</v>
      </c>
      <c r="F95" s="1">
        <v>17</v>
      </c>
      <c r="G95" s="1"/>
      <c r="H95" s="1"/>
      <c r="I95" s="1"/>
      <c r="J95" s="1"/>
      <c r="K95" s="1"/>
      <c r="L95" s="1"/>
      <c r="M95" s="1">
        <f t="shared" si="6"/>
        <v>21</v>
      </c>
      <c r="N95" s="1">
        <f t="shared" si="7"/>
        <v>17</v>
      </c>
      <c r="O95" s="1">
        <f t="shared" si="8"/>
        <v>4</v>
      </c>
    </row>
    <row r="96" spans="1:15">
      <c r="A96" s="1" t="s">
        <v>2365</v>
      </c>
      <c r="B96" s="105" t="s">
        <v>7290</v>
      </c>
      <c r="C96" s="5" t="s">
        <v>340</v>
      </c>
      <c r="D96" s="1" t="s">
        <v>2375</v>
      </c>
      <c r="E96" s="1">
        <v>21</v>
      </c>
      <c r="F96" s="1">
        <v>17</v>
      </c>
      <c r="G96" s="1"/>
      <c r="H96" s="1"/>
      <c r="I96" s="1"/>
      <c r="J96" s="1"/>
      <c r="K96" s="1"/>
      <c r="L96" s="1"/>
      <c r="M96" s="1">
        <f t="shared" si="6"/>
        <v>21</v>
      </c>
      <c r="N96" s="1">
        <f t="shared" si="7"/>
        <v>17</v>
      </c>
      <c r="O96" s="1">
        <f t="shared" si="8"/>
        <v>4</v>
      </c>
    </row>
    <row r="97" spans="1:15">
      <c r="A97" s="1" t="s">
        <v>2366</v>
      </c>
      <c r="B97" s="105" t="s">
        <v>7291</v>
      </c>
      <c r="C97" s="5" t="s">
        <v>306</v>
      </c>
      <c r="D97" s="1" t="s">
        <v>2375</v>
      </c>
      <c r="E97" s="1">
        <v>21</v>
      </c>
      <c r="F97" s="1">
        <v>16</v>
      </c>
      <c r="G97" s="1"/>
      <c r="H97" s="1"/>
      <c r="I97" s="1"/>
      <c r="J97" s="1"/>
      <c r="K97" s="1"/>
      <c r="L97" s="1"/>
      <c r="M97" s="1">
        <f t="shared" si="6"/>
        <v>21</v>
      </c>
      <c r="N97" s="1">
        <f t="shared" si="7"/>
        <v>16</v>
      </c>
      <c r="O97" s="1">
        <f t="shared" si="8"/>
        <v>5</v>
      </c>
    </row>
    <row r="98" spans="1:15">
      <c r="A98" s="1" t="s">
        <v>2367</v>
      </c>
      <c r="B98" s="105" t="s">
        <v>7292</v>
      </c>
      <c r="C98" s="5" t="s">
        <v>7293</v>
      </c>
      <c r="D98" s="1" t="s">
        <v>2375</v>
      </c>
      <c r="E98" s="1">
        <v>21</v>
      </c>
      <c r="F98" s="1">
        <v>16</v>
      </c>
      <c r="G98" s="1"/>
      <c r="H98" s="1"/>
      <c r="I98" s="1"/>
      <c r="J98" s="1"/>
      <c r="K98" s="1"/>
      <c r="L98" s="1"/>
      <c r="M98" s="1">
        <f t="shared" si="6"/>
        <v>21</v>
      </c>
      <c r="N98" s="1">
        <f t="shared" si="7"/>
        <v>16</v>
      </c>
      <c r="O98" s="1">
        <f t="shared" si="8"/>
        <v>5</v>
      </c>
    </row>
    <row r="99" spans="1:15">
      <c r="A99" s="1" t="s">
        <v>2368</v>
      </c>
      <c r="B99" s="105" t="s">
        <v>7294</v>
      </c>
      <c r="C99" s="5" t="s">
        <v>7295</v>
      </c>
      <c r="D99" s="1" t="s">
        <v>2375</v>
      </c>
      <c r="E99" s="1">
        <v>21</v>
      </c>
      <c r="F99" s="1">
        <v>16</v>
      </c>
      <c r="G99" s="1"/>
      <c r="H99" s="1"/>
      <c r="I99" s="1"/>
      <c r="J99" s="1"/>
      <c r="K99" s="1"/>
      <c r="L99" s="1"/>
      <c r="M99" s="1">
        <f t="shared" si="6"/>
        <v>21</v>
      </c>
      <c r="N99" s="1">
        <f t="shared" si="7"/>
        <v>16</v>
      </c>
      <c r="O99" s="1">
        <f t="shared" si="8"/>
        <v>5</v>
      </c>
    </row>
    <row r="100" spans="1:15">
      <c r="A100" s="1" t="s">
        <v>2369</v>
      </c>
      <c r="B100" s="106"/>
      <c r="C100" s="107" t="s">
        <v>7296</v>
      </c>
      <c r="D100" s="1" t="s">
        <v>2375</v>
      </c>
      <c r="E100" s="1">
        <v>21</v>
      </c>
      <c r="F100" s="1">
        <v>1</v>
      </c>
      <c r="G100" s="1"/>
      <c r="H100" s="1"/>
      <c r="I100" s="1"/>
      <c r="J100" s="1"/>
      <c r="K100" s="1"/>
      <c r="L100" s="1"/>
      <c r="M100" s="1">
        <f t="shared" si="6"/>
        <v>21</v>
      </c>
      <c r="N100" s="1">
        <f t="shared" si="7"/>
        <v>1</v>
      </c>
      <c r="O100" s="1">
        <f t="shared" si="8"/>
        <v>20</v>
      </c>
    </row>
    <row r="101" spans="1:15">
      <c r="A101" s="1" t="s">
        <v>2370</v>
      </c>
      <c r="B101" s="108"/>
      <c r="C101" s="109" t="s">
        <v>7297</v>
      </c>
      <c r="D101" s="1" t="s">
        <v>2375</v>
      </c>
      <c r="E101" s="1">
        <v>21</v>
      </c>
      <c r="F101" s="1">
        <v>0</v>
      </c>
      <c r="G101" s="1"/>
      <c r="H101" s="1"/>
      <c r="I101" s="1"/>
      <c r="J101" s="1"/>
      <c r="K101" s="1"/>
      <c r="L101" s="1"/>
      <c r="M101" s="1">
        <f t="shared" si="6"/>
        <v>21</v>
      </c>
      <c r="N101" s="1">
        <f t="shared" si="7"/>
        <v>0</v>
      </c>
      <c r="O101" s="1">
        <f t="shared" si="8"/>
        <v>21</v>
      </c>
    </row>
    <row r="103" spans="1:15">
      <c r="B103" t="s">
        <v>24</v>
      </c>
      <c r="M103" t="s">
        <v>797</v>
      </c>
    </row>
    <row r="104" spans="1:15">
      <c r="M104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59:O59"/>
    <mergeCell ref="A60:O60"/>
    <mergeCell ref="E61:F61"/>
    <mergeCell ref="G61:H61"/>
    <mergeCell ref="I61:J61"/>
    <mergeCell ref="K61:L61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opLeftCell="A12" workbookViewId="0">
      <selection activeCell="L27" sqref="L27"/>
    </sheetView>
  </sheetViews>
  <sheetFormatPr defaultRowHeight="15"/>
  <cols>
    <col min="1" max="1" width="11.42578125" style="53" bestFit="1" customWidth="1"/>
    <col min="2" max="2" width="15.42578125" style="53" bestFit="1" customWidth="1"/>
    <col min="3" max="3" width="19.28515625" style="53" bestFit="1" customWidth="1"/>
    <col min="4" max="4" width="12.140625" style="53" bestFit="1" customWidth="1"/>
    <col min="5" max="5" width="8.7109375" style="53" bestFit="1" customWidth="1"/>
    <col min="6" max="6" width="7.85546875" style="53" bestFit="1" customWidth="1"/>
    <col min="7" max="7" width="8.7109375" style="53" bestFit="1" customWidth="1"/>
    <col min="8" max="8" width="7.85546875" style="53" bestFit="1" customWidth="1"/>
    <col min="9" max="9" width="8.7109375" style="53" bestFit="1" customWidth="1"/>
    <col min="10" max="10" width="7.85546875" style="53" bestFit="1" customWidth="1"/>
    <col min="11" max="11" width="8.7109375" style="53" bestFit="1" customWidth="1"/>
    <col min="12" max="12" width="7.85546875" style="53" bestFit="1" customWidth="1"/>
    <col min="13" max="13" width="20.42578125" style="53" bestFit="1" customWidth="1"/>
    <col min="14" max="14" width="7.85546875" style="53" bestFit="1" customWidth="1"/>
    <col min="15" max="15" width="7.28515625" style="53" bestFit="1" customWidth="1"/>
    <col min="16" max="16384" width="9.140625" style="53"/>
  </cols>
  <sheetData>
    <row r="1" spans="1:15" ht="18.75">
      <c r="A1" s="136" t="s">
        <v>7322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>
      <c r="E3" s="137" t="s">
        <v>176</v>
      </c>
      <c r="F3" s="138"/>
      <c r="G3" s="137" t="s">
        <v>177</v>
      </c>
      <c r="H3" s="138"/>
      <c r="I3" s="137" t="s">
        <v>178</v>
      </c>
      <c r="J3" s="138"/>
      <c r="K3" s="137" t="s">
        <v>179</v>
      </c>
      <c r="L3" s="138"/>
    </row>
    <row r="4" spans="1:15">
      <c r="A4" s="15" t="s">
        <v>1</v>
      </c>
      <c r="B4" s="14" t="s">
        <v>1193</v>
      </c>
      <c r="C4" s="15" t="s">
        <v>2</v>
      </c>
      <c r="D4" s="15" t="s">
        <v>3</v>
      </c>
      <c r="E4" s="15" t="s">
        <v>796</v>
      </c>
      <c r="F4" s="15" t="s">
        <v>11</v>
      </c>
      <c r="G4" s="15" t="s">
        <v>796</v>
      </c>
      <c r="H4" s="15" t="s">
        <v>11</v>
      </c>
      <c r="I4" s="15" t="s">
        <v>796</v>
      </c>
      <c r="J4" s="15" t="s">
        <v>11</v>
      </c>
      <c r="K4" s="15" t="s">
        <v>796</v>
      </c>
      <c r="L4" s="15" t="s">
        <v>11</v>
      </c>
      <c r="M4" s="15" t="s">
        <v>245</v>
      </c>
      <c r="N4" s="15" t="s">
        <v>11</v>
      </c>
      <c r="O4" s="15" t="s">
        <v>10</v>
      </c>
    </row>
    <row r="5" spans="1:15">
      <c r="A5" s="15" t="s">
        <v>2378</v>
      </c>
      <c r="B5" s="81" t="s">
        <v>6496</v>
      </c>
      <c r="C5" s="81" t="s">
        <v>6497</v>
      </c>
      <c r="D5" s="15" t="s">
        <v>2376</v>
      </c>
      <c r="E5" s="15"/>
      <c r="F5" s="15"/>
      <c r="G5" s="15"/>
      <c r="H5" s="15"/>
      <c r="I5" s="15">
        <v>10</v>
      </c>
      <c r="J5" s="15">
        <v>10</v>
      </c>
      <c r="K5" s="15">
        <v>10</v>
      </c>
      <c r="L5" s="15">
        <v>10</v>
      </c>
      <c r="M5" s="15">
        <f t="shared" ref="M5:N15" si="0">SUM(E5,G5,I5,K5)</f>
        <v>20</v>
      </c>
      <c r="N5" s="15">
        <f t="shared" si="0"/>
        <v>20</v>
      </c>
      <c r="O5" s="15">
        <f t="shared" ref="O5:O15" si="1">M5-N5</f>
        <v>0</v>
      </c>
    </row>
    <row r="6" spans="1:15">
      <c r="A6" s="15" t="s">
        <v>2379</v>
      </c>
      <c r="B6" s="5" t="s">
        <v>6498</v>
      </c>
      <c r="C6" s="5" t="s">
        <v>3022</v>
      </c>
      <c r="D6" s="15" t="s">
        <v>2376</v>
      </c>
      <c r="E6" s="15"/>
      <c r="F6" s="15"/>
      <c r="G6" s="15"/>
      <c r="H6" s="15"/>
      <c r="I6" s="15">
        <v>10</v>
      </c>
      <c r="J6" s="15">
        <v>10</v>
      </c>
      <c r="K6" s="15">
        <v>10</v>
      </c>
      <c r="L6" s="15">
        <v>10</v>
      </c>
      <c r="M6" s="15">
        <f t="shared" si="0"/>
        <v>20</v>
      </c>
      <c r="N6" s="15">
        <f t="shared" si="0"/>
        <v>20</v>
      </c>
      <c r="O6" s="15">
        <f t="shared" si="1"/>
        <v>0</v>
      </c>
    </row>
    <row r="7" spans="1:15">
      <c r="A7" s="15" t="s">
        <v>2380</v>
      </c>
      <c r="B7" s="81" t="s">
        <v>6499</v>
      </c>
      <c r="C7" s="81" t="s">
        <v>6500</v>
      </c>
      <c r="D7" s="15" t="s">
        <v>2376</v>
      </c>
      <c r="E7" s="15"/>
      <c r="F7" s="15"/>
      <c r="G7" s="15"/>
      <c r="H7" s="15"/>
      <c r="I7" s="15">
        <v>10</v>
      </c>
      <c r="J7" s="15">
        <v>10</v>
      </c>
      <c r="K7" s="15">
        <v>10</v>
      </c>
      <c r="L7" s="15">
        <v>10</v>
      </c>
      <c r="M7" s="15">
        <f t="shared" si="0"/>
        <v>20</v>
      </c>
      <c r="N7" s="15">
        <f t="shared" si="0"/>
        <v>20</v>
      </c>
      <c r="O7" s="15">
        <f t="shared" si="1"/>
        <v>0</v>
      </c>
    </row>
    <row r="8" spans="1:15">
      <c r="A8" s="15" t="s">
        <v>2381</v>
      </c>
      <c r="B8" s="5" t="s">
        <v>6501</v>
      </c>
      <c r="C8" s="5" t="s">
        <v>6502</v>
      </c>
      <c r="D8" s="15" t="s">
        <v>2376</v>
      </c>
      <c r="E8" s="15"/>
      <c r="F8" s="15"/>
      <c r="G8" s="15"/>
      <c r="H8" s="15"/>
      <c r="I8" s="15">
        <v>10</v>
      </c>
      <c r="J8" s="15">
        <v>10</v>
      </c>
      <c r="K8" s="15">
        <v>10</v>
      </c>
      <c r="L8" s="15">
        <v>10</v>
      </c>
      <c r="M8" s="15">
        <f t="shared" si="0"/>
        <v>20</v>
      </c>
      <c r="N8" s="15">
        <f t="shared" si="0"/>
        <v>20</v>
      </c>
      <c r="O8" s="15">
        <f t="shared" si="1"/>
        <v>0</v>
      </c>
    </row>
    <row r="9" spans="1:15">
      <c r="A9" s="15" t="s">
        <v>2382</v>
      </c>
      <c r="B9" s="81" t="s">
        <v>6503</v>
      </c>
      <c r="C9" s="81" t="s">
        <v>292</v>
      </c>
      <c r="D9" s="15" t="s">
        <v>2376</v>
      </c>
      <c r="E9" s="15"/>
      <c r="F9" s="15"/>
      <c r="G9" s="15"/>
      <c r="H9" s="15"/>
      <c r="I9" s="15">
        <v>10</v>
      </c>
      <c r="J9" s="15">
        <v>0</v>
      </c>
      <c r="K9" s="15">
        <v>10</v>
      </c>
      <c r="L9" s="15">
        <v>10</v>
      </c>
      <c r="M9" s="15">
        <f t="shared" si="0"/>
        <v>20</v>
      </c>
      <c r="N9" s="15">
        <f t="shared" si="0"/>
        <v>10</v>
      </c>
      <c r="O9" s="15">
        <f t="shared" si="1"/>
        <v>10</v>
      </c>
    </row>
    <row r="10" spans="1:15" ht="30">
      <c r="A10" s="15" t="s">
        <v>2383</v>
      </c>
      <c r="B10" s="5" t="s">
        <v>6504</v>
      </c>
      <c r="C10" s="5" t="s">
        <v>6505</v>
      </c>
      <c r="D10" s="15" t="s">
        <v>2376</v>
      </c>
      <c r="E10" s="15"/>
      <c r="F10" s="15"/>
      <c r="G10" s="15"/>
      <c r="H10" s="15"/>
      <c r="I10" s="15">
        <v>10</v>
      </c>
      <c r="J10" s="15">
        <v>10</v>
      </c>
      <c r="K10" s="15">
        <v>10</v>
      </c>
      <c r="L10" s="15">
        <v>10</v>
      </c>
      <c r="M10" s="15">
        <f t="shared" si="0"/>
        <v>20</v>
      </c>
      <c r="N10" s="15">
        <f t="shared" si="0"/>
        <v>20</v>
      </c>
      <c r="O10" s="15">
        <f t="shared" si="1"/>
        <v>0</v>
      </c>
    </row>
    <row r="11" spans="1:15">
      <c r="A11" s="15" t="s">
        <v>2384</v>
      </c>
      <c r="B11" s="81" t="s">
        <v>6506</v>
      </c>
      <c r="C11" s="81" t="s">
        <v>273</v>
      </c>
      <c r="D11" s="15" t="s">
        <v>2376</v>
      </c>
      <c r="E11" s="15"/>
      <c r="F11" s="15"/>
      <c r="G11" s="15"/>
      <c r="H11" s="15"/>
      <c r="I11" s="15">
        <v>10</v>
      </c>
      <c r="J11" s="15">
        <v>10</v>
      </c>
      <c r="K11" s="15">
        <v>10</v>
      </c>
      <c r="L11" s="15">
        <v>10</v>
      </c>
      <c r="M11" s="15">
        <f t="shared" si="0"/>
        <v>20</v>
      </c>
      <c r="N11" s="15">
        <f t="shared" si="0"/>
        <v>20</v>
      </c>
      <c r="O11" s="15">
        <f t="shared" si="1"/>
        <v>0</v>
      </c>
    </row>
    <row r="12" spans="1:15">
      <c r="A12" s="15" t="s">
        <v>2385</v>
      </c>
      <c r="B12" s="5" t="s">
        <v>6507</v>
      </c>
      <c r="C12" s="5" t="s">
        <v>345</v>
      </c>
      <c r="D12" s="15" t="s">
        <v>2376</v>
      </c>
      <c r="E12" s="15"/>
      <c r="F12" s="15"/>
      <c r="G12" s="15"/>
      <c r="H12" s="15"/>
      <c r="I12" s="15">
        <v>10</v>
      </c>
      <c r="J12" s="15">
        <v>10</v>
      </c>
      <c r="K12" s="15">
        <v>10</v>
      </c>
      <c r="L12" s="15">
        <v>10</v>
      </c>
      <c r="M12" s="15">
        <f t="shared" si="0"/>
        <v>20</v>
      </c>
      <c r="N12" s="15">
        <f t="shared" si="0"/>
        <v>20</v>
      </c>
      <c r="O12" s="15">
        <f t="shared" si="1"/>
        <v>0</v>
      </c>
    </row>
    <row r="13" spans="1:15">
      <c r="A13" s="15" t="s">
        <v>2386</v>
      </c>
      <c r="B13" s="81" t="s">
        <v>6508</v>
      </c>
      <c r="C13" s="81" t="s">
        <v>315</v>
      </c>
      <c r="D13" s="15" t="s">
        <v>2376</v>
      </c>
      <c r="E13" s="15"/>
      <c r="F13" s="15"/>
      <c r="G13" s="15"/>
      <c r="H13" s="15"/>
      <c r="I13" s="15">
        <v>10</v>
      </c>
      <c r="J13" s="15">
        <v>10</v>
      </c>
      <c r="K13" s="15">
        <v>10</v>
      </c>
      <c r="L13" s="15">
        <v>10</v>
      </c>
      <c r="M13" s="15">
        <f t="shared" si="0"/>
        <v>20</v>
      </c>
      <c r="N13" s="15">
        <f t="shared" si="0"/>
        <v>20</v>
      </c>
      <c r="O13" s="15">
        <f t="shared" si="1"/>
        <v>0</v>
      </c>
    </row>
    <row r="14" spans="1:15">
      <c r="A14" s="15" t="s">
        <v>2387</v>
      </c>
      <c r="B14" s="5" t="s">
        <v>6509</v>
      </c>
      <c r="C14" s="5" t="s">
        <v>2463</v>
      </c>
      <c r="D14" s="15" t="s">
        <v>2376</v>
      </c>
      <c r="E14" s="15"/>
      <c r="F14" s="15"/>
      <c r="G14" s="15"/>
      <c r="H14" s="15"/>
      <c r="I14" s="15">
        <v>10</v>
      </c>
      <c r="J14" s="15">
        <v>10</v>
      </c>
      <c r="K14" s="15">
        <v>10</v>
      </c>
      <c r="L14" s="15">
        <v>10</v>
      </c>
      <c r="M14" s="15">
        <f t="shared" si="0"/>
        <v>20</v>
      </c>
      <c r="N14" s="15">
        <f t="shared" si="0"/>
        <v>20</v>
      </c>
      <c r="O14" s="15">
        <f t="shared" si="1"/>
        <v>0</v>
      </c>
    </row>
    <row r="15" spans="1:15">
      <c r="A15" s="15" t="s">
        <v>2388</v>
      </c>
      <c r="B15" s="81" t="s">
        <v>6510</v>
      </c>
      <c r="C15" s="81" t="s">
        <v>3357</v>
      </c>
      <c r="D15" s="15" t="s">
        <v>2376</v>
      </c>
      <c r="E15" s="15"/>
      <c r="F15" s="15"/>
      <c r="G15" s="15"/>
      <c r="H15" s="15"/>
      <c r="I15" s="15">
        <v>10</v>
      </c>
      <c r="J15" s="15">
        <v>10</v>
      </c>
      <c r="K15" s="15">
        <v>10</v>
      </c>
      <c r="L15" s="15">
        <v>10</v>
      </c>
      <c r="M15" s="15">
        <f t="shared" si="0"/>
        <v>20</v>
      </c>
      <c r="N15" s="15">
        <f t="shared" si="0"/>
        <v>20</v>
      </c>
      <c r="O15" s="15">
        <f t="shared" si="1"/>
        <v>0</v>
      </c>
    </row>
    <row r="18" spans="1:15">
      <c r="M18" s="53" t="s">
        <v>797</v>
      </c>
    </row>
    <row r="19" spans="1:15">
      <c r="M19" s="53" t="s">
        <v>244</v>
      </c>
    </row>
    <row r="21" spans="1:15" ht="18.75">
      <c r="A21" s="136" t="s">
        <v>7322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18.75">
      <c r="A22" s="136" t="s">
        <v>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5">
      <c r="E23" s="137" t="s">
        <v>180</v>
      </c>
      <c r="F23" s="138"/>
      <c r="G23" s="137" t="s">
        <v>181</v>
      </c>
      <c r="H23" s="138"/>
      <c r="I23" s="137" t="s">
        <v>182</v>
      </c>
      <c r="J23" s="138"/>
      <c r="K23" s="137" t="s">
        <v>183</v>
      </c>
      <c r="L23" s="138"/>
    </row>
    <row r="24" spans="1:15">
      <c r="A24" s="15" t="s">
        <v>1</v>
      </c>
      <c r="B24" s="14" t="s">
        <v>1193</v>
      </c>
      <c r="C24" s="15" t="s">
        <v>2</v>
      </c>
      <c r="D24" s="15" t="s">
        <v>3</v>
      </c>
      <c r="E24" s="15" t="s">
        <v>796</v>
      </c>
      <c r="F24" s="15" t="s">
        <v>11</v>
      </c>
      <c r="G24" s="15" t="s">
        <v>796</v>
      </c>
      <c r="H24" s="15" t="s">
        <v>11</v>
      </c>
      <c r="I24" s="15" t="s">
        <v>796</v>
      </c>
      <c r="J24" s="15" t="s">
        <v>11</v>
      </c>
      <c r="K24" s="15" t="s">
        <v>796</v>
      </c>
      <c r="L24" s="15" t="s">
        <v>11</v>
      </c>
      <c r="M24" s="15" t="s">
        <v>245</v>
      </c>
      <c r="N24" s="15" t="s">
        <v>11</v>
      </c>
      <c r="O24" s="15" t="s">
        <v>10</v>
      </c>
    </row>
    <row r="25" spans="1:15">
      <c r="A25" s="15" t="s">
        <v>2389</v>
      </c>
      <c r="B25" s="98" t="s">
        <v>7298</v>
      </c>
      <c r="C25" s="5" t="s">
        <v>338</v>
      </c>
      <c r="D25" s="15" t="s">
        <v>2377</v>
      </c>
      <c r="E25" s="15"/>
      <c r="F25" s="15"/>
      <c r="G25" s="15">
        <v>16</v>
      </c>
      <c r="H25" s="15">
        <v>16</v>
      </c>
      <c r="I25" s="15">
        <v>16</v>
      </c>
      <c r="J25" s="15">
        <v>16</v>
      </c>
      <c r="K25" s="15">
        <v>10</v>
      </c>
      <c r="L25" s="15">
        <v>10</v>
      </c>
      <c r="M25" s="15">
        <f>SUM(E25,G25,I25,K25)</f>
        <v>42</v>
      </c>
      <c r="N25" s="15">
        <f>SUM(F25,H25,J25,L25)</f>
        <v>42</v>
      </c>
      <c r="O25" s="15">
        <f>M25-N25</f>
        <v>0</v>
      </c>
    </row>
    <row r="26" spans="1:15">
      <c r="A26" s="15" t="s">
        <v>2390</v>
      </c>
      <c r="B26" s="15" t="s">
        <v>7299</v>
      </c>
      <c r="C26" s="15" t="s">
        <v>7300</v>
      </c>
      <c r="D26" s="15" t="s">
        <v>2377</v>
      </c>
      <c r="E26" s="15"/>
      <c r="F26" s="15"/>
      <c r="G26" s="15">
        <v>16</v>
      </c>
      <c r="H26" s="15">
        <v>16</v>
      </c>
      <c r="I26" s="15">
        <v>16</v>
      </c>
      <c r="J26" s="15">
        <v>16</v>
      </c>
      <c r="K26" s="15">
        <v>10</v>
      </c>
      <c r="L26" s="15">
        <v>10</v>
      </c>
      <c r="M26" s="15">
        <f t="shared" ref="M26:N35" si="2">SUM(E26,G26,I26,K26)</f>
        <v>42</v>
      </c>
      <c r="N26" s="15">
        <f t="shared" si="2"/>
        <v>42</v>
      </c>
      <c r="O26" s="15">
        <f t="shared" ref="O26:O35" si="3">M26-N26</f>
        <v>0</v>
      </c>
    </row>
    <row r="27" spans="1:15">
      <c r="A27" s="15" t="s">
        <v>2391</v>
      </c>
      <c r="B27" s="15" t="s">
        <v>7301</v>
      </c>
      <c r="C27" s="15" t="s">
        <v>2088</v>
      </c>
      <c r="D27" s="15" t="s">
        <v>2377</v>
      </c>
      <c r="E27" s="15"/>
      <c r="F27" s="15"/>
      <c r="G27" s="15">
        <v>16</v>
      </c>
      <c r="H27" s="15">
        <v>16</v>
      </c>
      <c r="I27" s="15">
        <v>16</v>
      </c>
      <c r="J27" s="15">
        <v>16</v>
      </c>
      <c r="K27" s="15">
        <v>10</v>
      </c>
      <c r="L27" s="15">
        <v>10</v>
      </c>
      <c r="M27" s="15">
        <f t="shared" si="2"/>
        <v>42</v>
      </c>
      <c r="N27" s="15">
        <f t="shared" si="2"/>
        <v>42</v>
      </c>
      <c r="O27" s="15">
        <f t="shared" si="3"/>
        <v>0</v>
      </c>
    </row>
    <row r="28" spans="1:15">
      <c r="A28" s="15" t="s">
        <v>2392</v>
      </c>
      <c r="B28" s="15" t="s">
        <v>7302</v>
      </c>
      <c r="C28" s="15" t="s">
        <v>7303</v>
      </c>
      <c r="D28" s="15" t="s">
        <v>2377</v>
      </c>
      <c r="E28" s="15"/>
      <c r="F28" s="15"/>
      <c r="G28" s="15">
        <v>16</v>
      </c>
      <c r="H28" s="15">
        <v>16</v>
      </c>
      <c r="I28" s="15">
        <v>16</v>
      </c>
      <c r="J28" s="15">
        <v>16</v>
      </c>
      <c r="K28" s="15">
        <v>10</v>
      </c>
      <c r="L28" s="15">
        <v>10</v>
      </c>
      <c r="M28" s="15">
        <f t="shared" si="2"/>
        <v>42</v>
      </c>
      <c r="N28" s="15">
        <f t="shared" si="2"/>
        <v>42</v>
      </c>
      <c r="O28" s="15">
        <f t="shared" si="3"/>
        <v>0</v>
      </c>
    </row>
    <row r="29" spans="1:15">
      <c r="A29" s="15" t="s">
        <v>2393</v>
      </c>
      <c r="B29" s="15" t="s">
        <v>7304</v>
      </c>
      <c r="C29" s="15" t="s">
        <v>7305</v>
      </c>
      <c r="D29" s="15" t="s">
        <v>2377</v>
      </c>
      <c r="E29" s="15"/>
      <c r="F29" s="15"/>
      <c r="G29" s="15">
        <v>16</v>
      </c>
      <c r="H29" s="15">
        <v>16</v>
      </c>
      <c r="I29" s="15">
        <v>16</v>
      </c>
      <c r="J29" s="15">
        <v>16</v>
      </c>
      <c r="K29" s="15">
        <v>10</v>
      </c>
      <c r="L29" s="15">
        <v>10</v>
      </c>
      <c r="M29" s="15">
        <f t="shared" si="2"/>
        <v>42</v>
      </c>
      <c r="N29" s="15">
        <f t="shared" si="2"/>
        <v>42</v>
      </c>
      <c r="O29" s="15">
        <f t="shared" si="3"/>
        <v>0</v>
      </c>
    </row>
    <row r="30" spans="1:15">
      <c r="A30" s="15" t="s">
        <v>2394</v>
      </c>
      <c r="B30" s="15" t="s">
        <v>7306</v>
      </c>
      <c r="C30" s="15" t="s">
        <v>4212</v>
      </c>
      <c r="D30" s="15" t="s">
        <v>2377</v>
      </c>
      <c r="E30" s="15"/>
      <c r="F30" s="15"/>
      <c r="G30" s="15">
        <v>16</v>
      </c>
      <c r="H30" s="15">
        <v>16</v>
      </c>
      <c r="I30" s="15">
        <v>16</v>
      </c>
      <c r="J30" s="15">
        <v>16</v>
      </c>
      <c r="K30" s="15">
        <v>10</v>
      </c>
      <c r="L30" s="15">
        <v>10</v>
      </c>
      <c r="M30" s="15">
        <f t="shared" si="2"/>
        <v>42</v>
      </c>
      <c r="N30" s="15">
        <f t="shared" si="2"/>
        <v>42</v>
      </c>
      <c r="O30" s="15">
        <f t="shared" si="3"/>
        <v>0</v>
      </c>
    </row>
    <row r="31" spans="1:15">
      <c r="A31" s="15" t="s">
        <v>2395</v>
      </c>
      <c r="B31" s="15" t="s">
        <v>7307</v>
      </c>
      <c r="C31" s="15" t="s">
        <v>319</v>
      </c>
      <c r="D31" s="15" t="s">
        <v>2377</v>
      </c>
      <c r="E31" s="15"/>
      <c r="F31" s="15"/>
      <c r="G31" s="15">
        <v>16</v>
      </c>
      <c r="H31" s="15">
        <v>16</v>
      </c>
      <c r="I31" s="15">
        <v>16</v>
      </c>
      <c r="J31" s="15">
        <v>16</v>
      </c>
      <c r="K31" s="15">
        <v>10</v>
      </c>
      <c r="L31" s="15">
        <v>10</v>
      </c>
      <c r="M31" s="15">
        <f t="shared" si="2"/>
        <v>42</v>
      </c>
      <c r="N31" s="15">
        <f t="shared" si="2"/>
        <v>42</v>
      </c>
      <c r="O31" s="15">
        <f t="shared" si="3"/>
        <v>0</v>
      </c>
    </row>
    <row r="32" spans="1:15">
      <c r="A32" s="15" t="s">
        <v>2396</v>
      </c>
      <c r="B32" s="15" t="s">
        <v>7308</v>
      </c>
      <c r="C32" s="15" t="s">
        <v>357</v>
      </c>
      <c r="D32" s="15" t="s">
        <v>2377</v>
      </c>
      <c r="E32" s="15"/>
      <c r="F32" s="15"/>
      <c r="G32" s="15">
        <v>16</v>
      </c>
      <c r="H32" s="15">
        <v>16</v>
      </c>
      <c r="I32" s="15">
        <v>16</v>
      </c>
      <c r="J32" s="15">
        <v>16</v>
      </c>
      <c r="K32" s="15">
        <v>10</v>
      </c>
      <c r="L32" s="15">
        <v>10</v>
      </c>
      <c r="M32" s="15">
        <f t="shared" si="2"/>
        <v>42</v>
      </c>
      <c r="N32" s="15">
        <f t="shared" si="2"/>
        <v>42</v>
      </c>
      <c r="O32" s="15">
        <f t="shared" si="3"/>
        <v>0</v>
      </c>
    </row>
    <row r="33" spans="1:15">
      <c r="A33" s="15" t="s">
        <v>2397</v>
      </c>
      <c r="B33" s="15" t="s">
        <v>7309</v>
      </c>
      <c r="C33" s="15" t="s">
        <v>7180</v>
      </c>
      <c r="D33" s="15" t="s">
        <v>2377</v>
      </c>
      <c r="E33" s="15"/>
      <c r="F33" s="15"/>
      <c r="G33" s="15">
        <v>16</v>
      </c>
      <c r="H33" s="15">
        <v>16</v>
      </c>
      <c r="I33" s="15">
        <v>16</v>
      </c>
      <c r="J33" s="15">
        <v>16</v>
      </c>
      <c r="K33" s="15">
        <v>10</v>
      </c>
      <c r="L33" s="15">
        <v>10</v>
      </c>
      <c r="M33" s="15">
        <f t="shared" si="2"/>
        <v>42</v>
      </c>
      <c r="N33" s="15">
        <f t="shared" si="2"/>
        <v>42</v>
      </c>
      <c r="O33" s="15">
        <f t="shared" si="3"/>
        <v>0</v>
      </c>
    </row>
    <row r="34" spans="1:15">
      <c r="A34" s="15" t="s">
        <v>2398</v>
      </c>
      <c r="B34" s="15" t="s">
        <v>7310</v>
      </c>
      <c r="C34" s="15" t="s">
        <v>7311</v>
      </c>
      <c r="D34" s="15" t="s">
        <v>2377</v>
      </c>
      <c r="E34" s="15"/>
      <c r="F34" s="15"/>
      <c r="G34" s="15">
        <v>16</v>
      </c>
      <c r="H34" s="15">
        <v>16</v>
      </c>
      <c r="I34" s="15">
        <v>16</v>
      </c>
      <c r="J34" s="15">
        <v>16</v>
      </c>
      <c r="K34" s="15">
        <v>10</v>
      </c>
      <c r="L34" s="15">
        <v>10</v>
      </c>
      <c r="M34" s="15">
        <f t="shared" si="2"/>
        <v>42</v>
      </c>
      <c r="N34" s="15">
        <f t="shared" si="2"/>
        <v>42</v>
      </c>
      <c r="O34" s="15">
        <f t="shared" si="3"/>
        <v>0</v>
      </c>
    </row>
    <row r="35" spans="1:15">
      <c r="A35" s="15" t="s">
        <v>2399</v>
      </c>
      <c r="B35" s="15" t="s">
        <v>7312</v>
      </c>
      <c r="C35" s="15" t="s">
        <v>7313</v>
      </c>
      <c r="D35" s="15" t="s">
        <v>2377</v>
      </c>
      <c r="E35" s="15"/>
      <c r="F35" s="15"/>
      <c r="G35" s="15">
        <v>16</v>
      </c>
      <c r="H35" s="15">
        <v>16</v>
      </c>
      <c r="I35" s="15">
        <v>16</v>
      </c>
      <c r="J35" s="15">
        <v>16</v>
      </c>
      <c r="K35" s="15">
        <v>10</v>
      </c>
      <c r="L35" s="15">
        <v>10</v>
      </c>
      <c r="M35" s="15">
        <f t="shared" si="2"/>
        <v>42</v>
      </c>
      <c r="N35" s="15">
        <f t="shared" si="2"/>
        <v>42</v>
      </c>
      <c r="O35" s="15">
        <f t="shared" si="3"/>
        <v>0</v>
      </c>
    </row>
    <row r="40" spans="1:15">
      <c r="B40" s="53" t="s">
        <v>24</v>
      </c>
    </row>
    <row r="43" spans="1:15">
      <c r="M43" s="53" t="s">
        <v>797</v>
      </c>
    </row>
    <row r="44" spans="1:15">
      <c r="M44" s="53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21:O21"/>
    <mergeCell ref="A22:O22"/>
    <mergeCell ref="E23:F23"/>
    <mergeCell ref="G23:H23"/>
    <mergeCell ref="I23:J23"/>
    <mergeCell ref="K23:L23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3"/>
  <sheetViews>
    <sheetView topLeftCell="A62" workbookViewId="0">
      <selection activeCell="F7" sqref="F6:F7"/>
    </sheetView>
  </sheetViews>
  <sheetFormatPr defaultRowHeight="15"/>
  <cols>
    <col min="1" max="1" width="11.42578125" bestFit="1" customWidth="1"/>
    <col min="2" max="2" width="13.85546875" bestFit="1" customWidth="1"/>
    <col min="3" max="3" width="23.28515625" bestFit="1" customWidth="1"/>
    <col min="4" max="4" width="15.425781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" customFormat="1">
      <c r="E3" s="114" t="s">
        <v>184</v>
      </c>
      <c r="F3" s="115"/>
      <c r="G3" s="114" t="s">
        <v>185</v>
      </c>
      <c r="H3" s="115"/>
      <c r="I3" s="114" t="s">
        <v>186</v>
      </c>
      <c r="J3" s="115"/>
      <c r="K3" s="114" t="s">
        <v>187</v>
      </c>
      <c r="L3" s="115"/>
    </row>
    <row r="4" spans="1:15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1" t="s">
        <v>2406</v>
      </c>
      <c r="B5" s="81" t="s">
        <v>6511</v>
      </c>
      <c r="C5" s="81" t="s">
        <v>366</v>
      </c>
      <c r="D5" s="1" t="s">
        <v>2461</v>
      </c>
      <c r="E5" s="1">
        <v>0</v>
      </c>
      <c r="F5" s="1">
        <v>0</v>
      </c>
      <c r="G5" s="1">
        <v>6</v>
      </c>
      <c r="H5" s="1">
        <v>0</v>
      </c>
      <c r="I5" s="1">
        <v>0</v>
      </c>
      <c r="J5" s="1">
        <v>0</v>
      </c>
      <c r="K5" s="1">
        <v>6</v>
      </c>
      <c r="L5" s="1">
        <v>0</v>
      </c>
      <c r="M5" s="1">
        <f>SUM(E5,G5,I5,K5)</f>
        <v>12</v>
      </c>
      <c r="N5" s="1">
        <f>SUM(F5,H5,J5,L5)</f>
        <v>0</v>
      </c>
      <c r="O5" s="1">
        <f>M5-N5</f>
        <v>12</v>
      </c>
    </row>
    <row r="6" spans="1:15">
      <c r="A6" s="1" t="s">
        <v>2407</v>
      </c>
      <c r="B6" s="5" t="s">
        <v>6512</v>
      </c>
      <c r="C6" s="5" t="s">
        <v>6513</v>
      </c>
      <c r="D6" s="1" t="s">
        <v>2461</v>
      </c>
      <c r="E6" s="1">
        <v>0</v>
      </c>
      <c r="F6" s="1">
        <v>0</v>
      </c>
      <c r="G6" s="1">
        <v>6</v>
      </c>
      <c r="H6" s="1">
        <v>6</v>
      </c>
      <c r="I6" s="1">
        <v>0</v>
      </c>
      <c r="J6" s="1">
        <v>0</v>
      </c>
      <c r="K6" s="1">
        <v>6</v>
      </c>
      <c r="L6" s="1">
        <v>6</v>
      </c>
      <c r="M6" s="1">
        <f t="shared" ref="M6:M59" si="0">SUM(E6,G6,I6,K6)</f>
        <v>12</v>
      </c>
      <c r="N6" s="1">
        <f t="shared" ref="N6:N59" si="1">SUM(F6,H6,J6,L6)</f>
        <v>12</v>
      </c>
      <c r="O6" s="1">
        <f t="shared" ref="O6:O59" si="2">M6-N6</f>
        <v>0</v>
      </c>
    </row>
    <row r="7" spans="1:15">
      <c r="A7" s="1" t="s">
        <v>2408</v>
      </c>
      <c r="B7" s="81" t="s">
        <v>6514</v>
      </c>
      <c r="C7" s="81" t="s">
        <v>6515</v>
      </c>
      <c r="D7" s="1" t="s">
        <v>2461</v>
      </c>
      <c r="E7" s="1">
        <v>0</v>
      </c>
      <c r="F7" s="1">
        <v>0</v>
      </c>
      <c r="G7" s="1">
        <v>6</v>
      </c>
      <c r="H7" s="1">
        <v>6</v>
      </c>
      <c r="I7" s="1">
        <v>0</v>
      </c>
      <c r="J7" s="1">
        <v>0</v>
      </c>
      <c r="K7" s="1">
        <v>6</v>
      </c>
      <c r="L7" s="1">
        <v>6</v>
      </c>
      <c r="M7" s="1">
        <f t="shared" si="0"/>
        <v>12</v>
      </c>
      <c r="N7" s="1">
        <f t="shared" si="1"/>
        <v>12</v>
      </c>
      <c r="O7" s="1">
        <f t="shared" si="2"/>
        <v>0</v>
      </c>
    </row>
    <row r="8" spans="1:15">
      <c r="A8" s="1" t="s">
        <v>2409</v>
      </c>
      <c r="B8" s="5" t="s">
        <v>6516</v>
      </c>
      <c r="C8" s="5" t="s">
        <v>6517</v>
      </c>
      <c r="D8" s="1" t="s">
        <v>2461</v>
      </c>
      <c r="E8" s="1">
        <v>0</v>
      </c>
      <c r="F8" s="1">
        <v>0</v>
      </c>
      <c r="G8" s="1">
        <v>6</v>
      </c>
      <c r="H8" s="1">
        <v>6</v>
      </c>
      <c r="I8" s="1">
        <v>0</v>
      </c>
      <c r="J8" s="1">
        <v>0</v>
      </c>
      <c r="K8" s="1">
        <v>6</v>
      </c>
      <c r="L8" s="1">
        <v>6</v>
      </c>
      <c r="M8" s="1">
        <f t="shared" si="0"/>
        <v>12</v>
      </c>
      <c r="N8" s="1">
        <f t="shared" si="1"/>
        <v>12</v>
      </c>
      <c r="O8" s="1">
        <f t="shared" si="2"/>
        <v>0</v>
      </c>
    </row>
    <row r="9" spans="1:15">
      <c r="A9" s="1" t="s">
        <v>2410</v>
      </c>
      <c r="B9" s="81" t="s">
        <v>6518</v>
      </c>
      <c r="C9" s="81" t="s">
        <v>3376</v>
      </c>
      <c r="D9" s="1" t="s">
        <v>2461</v>
      </c>
      <c r="E9" s="1">
        <v>0</v>
      </c>
      <c r="F9" s="1">
        <v>0</v>
      </c>
      <c r="G9" s="1">
        <v>6</v>
      </c>
      <c r="H9" s="1">
        <v>6</v>
      </c>
      <c r="I9" s="1">
        <v>0</v>
      </c>
      <c r="J9" s="1">
        <v>0</v>
      </c>
      <c r="K9" s="1">
        <v>6</v>
      </c>
      <c r="L9" s="1">
        <v>6</v>
      </c>
      <c r="M9" s="1">
        <f t="shared" si="0"/>
        <v>12</v>
      </c>
      <c r="N9" s="1">
        <f t="shared" si="1"/>
        <v>12</v>
      </c>
      <c r="O9" s="1">
        <f t="shared" si="2"/>
        <v>0</v>
      </c>
    </row>
    <row r="10" spans="1:15">
      <c r="A10" s="1" t="s">
        <v>2411</v>
      </c>
      <c r="B10" s="5" t="s">
        <v>6519</v>
      </c>
      <c r="C10" s="5" t="s">
        <v>269</v>
      </c>
      <c r="D10" s="1" t="s">
        <v>2461</v>
      </c>
      <c r="E10" s="1">
        <v>0</v>
      </c>
      <c r="F10" s="1">
        <v>0</v>
      </c>
      <c r="G10" s="1">
        <v>6</v>
      </c>
      <c r="H10" s="1">
        <v>6</v>
      </c>
      <c r="I10" s="1">
        <v>0</v>
      </c>
      <c r="J10" s="1">
        <v>0</v>
      </c>
      <c r="K10" s="1">
        <v>6</v>
      </c>
      <c r="L10" s="1">
        <v>6</v>
      </c>
      <c r="M10" s="1">
        <f t="shared" si="0"/>
        <v>12</v>
      </c>
      <c r="N10" s="1">
        <f t="shared" si="1"/>
        <v>12</v>
      </c>
      <c r="O10" s="1">
        <f t="shared" si="2"/>
        <v>0</v>
      </c>
    </row>
    <row r="11" spans="1:15">
      <c r="A11" s="1" t="s">
        <v>2412</v>
      </c>
      <c r="B11" s="81" t="s">
        <v>6520</v>
      </c>
      <c r="C11" s="81" t="s">
        <v>6521</v>
      </c>
      <c r="D11" s="1" t="s">
        <v>2461</v>
      </c>
      <c r="E11" s="1">
        <v>0</v>
      </c>
      <c r="F11" s="1">
        <v>0</v>
      </c>
      <c r="G11" s="1">
        <v>6</v>
      </c>
      <c r="H11" s="1">
        <v>6</v>
      </c>
      <c r="I11" s="1">
        <v>0</v>
      </c>
      <c r="J11" s="1">
        <v>0</v>
      </c>
      <c r="K11" s="1">
        <v>6</v>
      </c>
      <c r="L11" s="1">
        <v>6</v>
      </c>
      <c r="M11" s="1">
        <f t="shared" si="0"/>
        <v>12</v>
      </c>
      <c r="N11" s="1">
        <f t="shared" si="1"/>
        <v>12</v>
      </c>
      <c r="O11" s="1">
        <f t="shared" si="2"/>
        <v>0</v>
      </c>
    </row>
    <row r="12" spans="1:15">
      <c r="A12" s="1" t="s">
        <v>2413</v>
      </c>
      <c r="B12" s="5" t="s">
        <v>6522</v>
      </c>
      <c r="C12" s="5" t="s">
        <v>6523</v>
      </c>
      <c r="D12" s="1" t="s">
        <v>2461</v>
      </c>
      <c r="E12" s="1">
        <v>0</v>
      </c>
      <c r="F12" s="1">
        <v>0</v>
      </c>
      <c r="G12" s="1">
        <v>6</v>
      </c>
      <c r="H12" s="1">
        <v>6</v>
      </c>
      <c r="I12" s="1">
        <v>0</v>
      </c>
      <c r="J12" s="1">
        <v>0</v>
      </c>
      <c r="K12" s="1">
        <v>6</v>
      </c>
      <c r="L12" s="1">
        <v>6</v>
      </c>
      <c r="M12" s="1">
        <f t="shared" si="0"/>
        <v>12</v>
      </c>
      <c r="N12" s="1">
        <f t="shared" si="1"/>
        <v>12</v>
      </c>
      <c r="O12" s="1">
        <f t="shared" si="2"/>
        <v>0</v>
      </c>
    </row>
    <row r="13" spans="1:15">
      <c r="A13" s="1" t="s">
        <v>2414</v>
      </c>
      <c r="B13" s="81" t="s">
        <v>6524</v>
      </c>
      <c r="C13" s="81" t="s">
        <v>6525</v>
      </c>
      <c r="D13" s="1" t="s">
        <v>2461</v>
      </c>
      <c r="E13" s="1">
        <v>0</v>
      </c>
      <c r="F13" s="1">
        <v>0</v>
      </c>
      <c r="G13" s="1">
        <v>6</v>
      </c>
      <c r="H13" s="1">
        <v>0</v>
      </c>
      <c r="I13" s="1">
        <v>0</v>
      </c>
      <c r="J13" s="1">
        <v>0</v>
      </c>
      <c r="K13" s="1">
        <v>6</v>
      </c>
      <c r="L13" s="1">
        <v>0</v>
      </c>
      <c r="M13" s="1">
        <f t="shared" si="0"/>
        <v>12</v>
      </c>
      <c r="N13" s="1">
        <f t="shared" si="1"/>
        <v>0</v>
      </c>
      <c r="O13" s="1">
        <f t="shared" si="2"/>
        <v>12</v>
      </c>
    </row>
    <row r="14" spans="1:15">
      <c r="A14" s="1" t="s">
        <v>2415</v>
      </c>
      <c r="B14" s="5" t="s">
        <v>6526</v>
      </c>
      <c r="C14" s="5" t="s">
        <v>6527</v>
      </c>
      <c r="D14" s="1" t="s">
        <v>2461</v>
      </c>
      <c r="E14" s="1">
        <v>0</v>
      </c>
      <c r="F14" s="1">
        <v>0</v>
      </c>
      <c r="G14" s="1">
        <v>6</v>
      </c>
      <c r="H14" s="1">
        <v>6</v>
      </c>
      <c r="I14" s="1">
        <v>0</v>
      </c>
      <c r="J14" s="1">
        <v>0</v>
      </c>
      <c r="K14" s="1">
        <v>6</v>
      </c>
      <c r="L14" s="1">
        <v>6</v>
      </c>
      <c r="M14" s="1">
        <f t="shared" si="0"/>
        <v>12</v>
      </c>
      <c r="N14" s="1">
        <f t="shared" si="1"/>
        <v>12</v>
      </c>
      <c r="O14" s="1">
        <f t="shared" si="2"/>
        <v>0</v>
      </c>
    </row>
    <row r="15" spans="1:15">
      <c r="A15" s="1" t="s">
        <v>2416</v>
      </c>
      <c r="B15" s="81" t="s">
        <v>6528</v>
      </c>
      <c r="C15" s="81" t="s">
        <v>6529</v>
      </c>
      <c r="D15" s="1" t="s">
        <v>2461</v>
      </c>
      <c r="E15" s="1">
        <v>0</v>
      </c>
      <c r="F15" s="1">
        <v>0</v>
      </c>
      <c r="G15" s="1">
        <v>6</v>
      </c>
      <c r="H15" s="1">
        <v>6</v>
      </c>
      <c r="I15" s="1">
        <v>0</v>
      </c>
      <c r="J15" s="1">
        <v>0</v>
      </c>
      <c r="K15" s="1">
        <v>6</v>
      </c>
      <c r="L15" s="1">
        <v>6</v>
      </c>
      <c r="M15" s="1">
        <f t="shared" si="0"/>
        <v>12</v>
      </c>
      <c r="N15" s="1">
        <f t="shared" si="1"/>
        <v>12</v>
      </c>
      <c r="O15" s="1">
        <f t="shared" si="2"/>
        <v>0</v>
      </c>
    </row>
    <row r="16" spans="1:15">
      <c r="A16" s="1" t="s">
        <v>2417</v>
      </c>
      <c r="B16" s="5" t="s">
        <v>6530</v>
      </c>
      <c r="C16" s="5" t="s">
        <v>6531</v>
      </c>
      <c r="D16" s="1" t="s">
        <v>2461</v>
      </c>
      <c r="E16" s="1">
        <v>0</v>
      </c>
      <c r="F16" s="1">
        <v>0</v>
      </c>
      <c r="G16" s="1">
        <v>6</v>
      </c>
      <c r="H16" s="1">
        <v>6</v>
      </c>
      <c r="I16" s="1">
        <v>0</v>
      </c>
      <c r="J16" s="1">
        <v>0</v>
      </c>
      <c r="K16" s="1">
        <v>6</v>
      </c>
      <c r="L16" s="1">
        <v>6</v>
      </c>
      <c r="M16" s="1">
        <f t="shared" si="0"/>
        <v>12</v>
      </c>
      <c r="N16" s="1">
        <f t="shared" si="1"/>
        <v>12</v>
      </c>
      <c r="O16" s="1">
        <f t="shared" si="2"/>
        <v>0</v>
      </c>
    </row>
    <row r="17" spans="1:15">
      <c r="A17" s="1" t="s">
        <v>2418</v>
      </c>
      <c r="B17" s="81" t="s">
        <v>6532</v>
      </c>
      <c r="C17" s="81" t="s">
        <v>6533</v>
      </c>
      <c r="D17" s="1" t="s">
        <v>2461</v>
      </c>
      <c r="E17" s="1">
        <v>0</v>
      </c>
      <c r="F17" s="1">
        <v>0</v>
      </c>
      <c r="G17" s="1">
        <v>6</v>
      </c>
      <c r="H17" s="1">
        <v>6</v>
      </c>
      <c r="I17" s="1">
        <v>0</v>
      </c>
      <c r="J17" s="1">
        <v>0</v>
      </c>
      <c r="K17" s="1">
        <v>6</v>
      </c>
      <c r="L17" s="1">
        <v>6</v>
      </c>
      <c r="M17" s="1">
        <f t="shared" si="0"/>
        <v>12</v>
      </c>
      <c r="N17" s="1">
        <f t="shared" si="1"/>
        <v>12</v>
      </c>
      <c r="O17" s="1">
        <f t="shared" si="2"/>
        <v>0</v>
      </c>
    </row>
    <row r="18" spans="1:15">
      <c r="A18" s="1" t="s">
        <v>2419</v>
      </c>
      <c r="B18" s="5" t="s">
        <v>6534</v>
      </c>
      <c r="C18" s="5" t="s">
        <v>2797</v>
      </c>
      <c r="D18" s="1" t="s">
        <v>2461</v>
      </c>
      <c r="E18" s="1">
        <v>0</v>
      </c>
      <c r="F18" s="1">
        <v>0</v>
      </c>
      <c r="G18" s="1">
        <v>6</v>
      </c>
      <c r="H18" s="1">
        <v>0</v>
      </c>
      <c r="I18" s="1">
        <v>0</v>
      </c>
      <c r="J18" s="1">
        <v>0</v>
      </c>
      <c r="K18" s="1">
        <v>6</v>
      </c>
      <c r="L18" s="1">
        <v>0</v>
      </c>
      <c r="M18" s="1">
        <f t="shared" si="0"/>
        <v>12</v>
      </c>
      <c r="N18" s="1">
        <f t="shared" si="1"/>
        <v>0</v>
      </c>
      <c r="O18" s="1">
        <f t="shared" si="2"/>
        <v>12</v>
      </c>
    </row>
    <row r="19" spans="1:15">
      <c r="A19" s="1" t="s">
        <v>2420</v>
      </c>
      <c r="B19" s="81" t="s">
        <v>6535</v>
      </c>
      <c r="C19" s="81" t="s">
        <v>325</v>
      </c>
      <c r="D19" s="1" t="s">
        <v>2461</v>
      </c>
      <c r="E19" s="1">
        <v>0</v>
      </c>
      <c r="F19" s="1">
        <v>0</v>
      </c>
      <c r="G19" s="1">
        <v>6</v>
      </c>
      <c r="H19" s="1">
        <v>6</v>
      </c>
      <c r="I19" s="1">
        <v>0</v>
      </c>
      <c r="J19" s="1">
        <v>0</v>
      </c>
      <c r="K19" s="1">
        <v>6</v>
      </c>
      <c r="L19" s="1">
        <v>6</v>
      </c>
      <c r="M19" s="1">
        <f t="shared" si="0"/>
        <v>12</v>
      </c>
      <c r="N19" s="1">
        <f t="shared" si="1"/>
        <v>12</v>
      </c>
      <c r="O19" s="1">
        <f t="shared" si="2"/>
        <v>0</v>
      </c>
    </row>
    <row r="20" spans="1:15">
      <c r="A20" s="1" t="s">
        <v>2421</v>
      </c>
      <c r="B20" s="5" t="s">
        <v>6536</v>
      </c>
      <c r="C20" s="5" t="s">
        <v>3382</v>
      </c>
      <c r="D20" s="1" t="s">
        <v>2461</v>
      </c>
      <c r="E20" s="1">
        <v>0</v>
      </c>
      <c r="F20" s="1">
        <v>0</v>
      </c>
      <c r="G20" s="1">
        <v>6</v>
      </c>
      <c r="H20" s="1">
        <v>6</v>
      </c>
      <c r="I20" s="1">
        <v>0</v>
      </c>
      <c r="J20" s="1">
        <v>0</v>
      </c>
      <c r="K20" s="1">
        <v>6</v>
      </c>
      <c r="L20" s="1">
        <v>6</v>
      </c>
      <c r="M20" s="1">
        <f t="shared" si="0"/>
        <v>12</v>
      </c>
      <c r="N20" s="1">
        <f t="shared" si="1"/>
        <v>12</v>
      </c>
      <c r="O20" s="1">
        <f t="shared" si="2"/>
        <v>0</v>
      </c>
    </row>
    <row r="21" spans="1:15">
      <c r="A21" s="1" t="s">
        <v>2422</v>
      </c>
      <c r="B21" s="81" t="s">
        <v>6537</v>
      </c>
      <c r="C21" s="81" t="s">
        <v>6538</v>
      </c>
      <c r="D21" s="1" t="s">
        <v>2461</v>
      </c>
      <c r="E21" s="1">
        <v>0</v>
      </c>
      <c r="F21" s="1">
        <v>0</v>
      </c>
      <c r="G21" s="1">
        <v>6</v>
      </c>
      <c r="H21" s="1">
        <v>6</v>
      </c>
      <c r="I21" s="1">
        <v>0</v>
      </c>
      <c r="J21" s="1">
        <v>0</v>
      </c>
      <c r="K21" s="1">
        <v>6</v>
      </c>
      <c r="L21" s="1">
        <v>6</v>
      </c>
      <c r="M21" s="1">
        <f t="shared" si="0"/>
        <v>12</v>
      </c>
      <c r="N21" s="1">
        <f t="shared" si="1"/>
        <v>12</v>
      </c>
      <c r="O21" s="1">
        <f t="shared" si="2"/>
        <v>0</v>
      </c>
    </row>
    <row r="22" spans="1:15">
      <c r="A22" s="1" t="s">
        <v>2423</v>
      </c>
      <c r="B22" s="5" t="s">
        <v>6539</v>
      </c>
      <c r="C22" s="5" t="s">
        <v>6540</v>
      </c>
      <c r="D22" s="1" t="s">
        <v>2461</v>
      </c>
      <c r="E22" s="1">
        <v>0</v>
      </c>
      <c r="F22" s="1">
        <v>0</v>
      </c>
      <c r="G22" s="1">
        <v>6</v>
      </c>
      <c r="H22" s="1">
        <v>6</v>
      </c>
      <c r="I22" s="1">
        <v>0</v>
      </c>
      <c r="J22" s="1">
        <v>0</v>
      </c>
      <c r="K22" s="1">
        <v>6</v>
      </c>
      <c r="L22" s="1">
        <v>6</v>
      </c>
      <c r="M22" s="1">
        <f t="shared" si="0"/>
        <v>12</v>
      </c>
      <c r="N22" s="1">
        <f t="shared" si="1"/>
        <v>12</v>
      </c>
      <c r="O22" s="1">
        <f t="shared" si="2"/>
        <v>0</v>
      </c>
    </row>
    <row r="23" spans="1:15">
      <c r="A23" s="1" t="s">
        <v>2424</v>
      </c>
      <c r="B23" s="81" t="s">
        <v>6541</v>
      </c>
      <c r="C23" s="81" t="s">
        <v>6542</v>
      </c>
      <c r="D23" s="1" t="s">
        <v>2461</v>
      </c>
      <c r="E23" s="1">
        <v>0</v>
      </c>
      <c r="F23" s="1">
        <v>0</v>
      </c>
      <c r="G23" s="1">
        <v>6</v>
      </c>
      <c r="H23" s="1">
        <v>6</v>
      </c>
      <c r="I23" s="1">
        <v>0</v>
      </c>
      <c r="J23" s="1">
        <v>0</v>
      </c>
      <c r="K23" s="1">
        <v>6</v>
      </c>
      <c r="L23" s="1">
        <v>6</v>
      </c>
      <c r="M23" s="1">
        <f t="shared" si="0"/>
        <v>12</v>
      </c>
      <c r="N23" s="1">
        <f t="shared" si="1"/>
        <v>12</v>
      </c>
      <c r="O23" s="1">
        <f t="shared" si="2"/>
        <v>0</v>
      </c>
    </row>
    <row r="24" spans="1:15">
      <c r="A24" s="1" t="s">
        <v>2425</v>
      </c>
      <c r="B24" s="5" t="s">
        <v>6543</v>
      </c>
      <c r="C24" s="5" t="s">
        <v>786</v>
      </c>
      <c r="D24" s="1" t="s">
        <v>2461</v>
      </c>
      <c r="E24" s="1">
        <v>0</v>
      </c>
      <c r="F24" s="1">
        <v>0</v>
      </c>
      <c r="G24" s="1">
        <v>6</v>
      </c>
      <c r="H24" s="1">
        <v>6</v>
      </c>
      <c r="I24" s="1">
        <v>0</v>
      </c>
      <c r="J24" s="1">
        <v>0</v>
      </c>
      <c r="K24" s="1">
        <v>6</v>
      </c>
      <c r="L24" s="1">
        <v>6</v>
      </c>
      <c r="M24" s="1">
        <f t="shared" si="0"/>
        <v>12</v>
      </c>
      <c r="N24" s="1">
        <f t="shared" si="1"/>
        <v>12</v>
      </c>
      <c r="O24" s="1">
        <f t="shared" si="2"/>
        <v>0</v>
      </c>
    </row>
    <row r="25" spans="1:15">
      <c r="A25" s="1" t="s">
        <v>2426</v>
      </c>
      <c r="B25" s="81" t="s">
        <v>6544</v>
      </c>
      <c r="C25" s="81" t="s">
        <v>6545</v>
      </c>
      <c r="D25" s="1" t="s">
        <v>2461</v>
      </c>
      <c r="E25" s="1">
        <v>0</v>
      </c>
      <c r="F25" s="1">
        <v>0</v>
      </c>
      <c r="G25" s="1">
        <v>6</v>
      </c>
      <c r="H25" s="1">
        <v>0</v>
      </c>
      <c r="I25" s="1">
        <v>0</v>
      </c>
      <c r="J25" s="1">
        <v>0</v>
      </c>
      <c r="K25" s="1">
        <v>6</v>
      </c>
      <c r="L25" s="1">
        <v>0</v>
      </c>
      <c r="M25" s="1">
        <f t="shared" si="0"/>
        <v>12</v>
      </c>
      <c r="N25" s="1">
        <f t="shared" si="1"/>
        <v>0</v>
      </c>
      <c r="O25" s="1">
        <f t="shared" si="2"/>
        <v>12</v>
      </c>
    </row>
    <row r="26" spans="1:15">
      <c r="A26" s="1" t="s">
        <v>2427</v>
      </c>
      <c r="B26" s="5" t="s">
        <v>6546</v>
      </c>
      <c r="C26" s="5" t="s">
        <v>6547</v>
      </c>
      <c r="D26" s="1" t="s">
        <v>2461</v>
      </c>
      <c r="E26" s="1">
        <v>0</v>
      </c>
      <c r="F26" s="1">
        <v>0</v>
      </c>
      <c r="G26" s="1">
        <v>6</v>
      </c>
      <c r="H26" s="1">
        <v>6</v>
      </c>
      <c r="I26" s="1">
        <v>0</v>
      </c>
      <c r="J26" s="1">
        <v>0</v>
      </c>
      <c r="K26" s="1">
        <v>6</v>
      </c>
      <c r="L26" s="1">
        <v>6</v>
      </c>
      <c r="M26" s="1">
        <f t="shared" si="0"/>
        <v>12</v>
      </c>
      <c r="N26" s="1">
        <f t="shared" si="1"/>
        <v>12</v>
      </c>
      <c r="O26" s="1">
        <f t="shared" si="2"/>
        <v>0</v>
      </c>
    </row>
    <row r="27" spans="1:15">
      <c r="A27" s="1" t="s">
        <v>2428</v>
      </c>
      <c r="B27" s="81" t="s">
        <v>6548</v>
      </c>
      <c r="C27" s="81" t="s">
        <v>2401</v>
      </c>
      <c r="D27" s="1" t="s">
        <v>2461</v>
      </c>
      <c r="E27" s="1">
        <v>0</v>
      </c>
      <c r="F27" s="1">
        <v>0</v>
      </c>
      <c r="G27" s="1">
        <v>6</v>
      </c>
      <c r="H27" s="1">
        <v>6</v>
      </c>
      <c r="I27" s="1">
        <v>0</v>
      </c>
      <c r="J27" s="1">
        <v>0</v>
      </c>
      <c r="K27" s="1">
        <v>6</v>
      </c>
      <c r="L27" s="1">
        <v>6</v>
      </c>
      <c r="M27" s="1">
        <f t="shared" si="0"/>
        <v>12</v>
      </c>
      <c r="N27" s="1">
        <f t="shared" si="1"/>
        <v>12</v>
      </c>
      <c r="O27" s="1">
        <f t="shared" si="2"/>
        <v>0</v>
      </c>
    </row>
    <row r="28" spans="1:15">
      <c r="A28" s="1" t="s">
        <v>2429</v>
      </c>
      <c r="B28" s="5" t="s">
        <v>6549</v>
      </c>
      <c r="C28" s="5" t="s">
        <v>6550</v>
      </c>
      <c r="D28" s="1" t="s">
        <v>2461</v>
      </c>
      <c r="E28" s="1">
        <v>0</v>
      </c>
      <c r="F28" s="1">
        <v>0</v>
      </c>
      <c r="G28" s="1">
        <v>6</v>
      </c>
      <c r="H28" s="1">
        <v>6</v>
      </c>
      <c r="I28" s="1">
        <v>0</v>
      </c>
      <c r="J28" s="1">
        <v>0</v>
      </c>
      <c r="K28" s="1">
        <v>6</v>
      </c>
      <c r="L28" s="1">
        <v>6</v>
      </c>
      <c r="M28" s="1">
        <f t="shared" si="0"/>
        <v>12</v>
      </c>
      <c r="N28" s="1">
        <f t="shared" si="1"/>
        <v>12</v>
      </c>
      <c r="O28" s="1">
        <f t="shared" si="2"/>
        <v>0</v>
      </c>
    </row>
    <row r="29" spans="1:15">
      <c r="A29" s="1" t="s">
        <v>2430</v>
      </c>
      <c r="B29" s="81" t="s">
        <v>6551</v>
      </c>
      <c r="C29" s="81" t="s">
        <v>6552</v>
      </c>
      <c r="D29" s="1" t="s">
        <v>2461</v>
      </c>
      <c r="E29" s="1">
        <v>0</v>
      </c>
      <c r="F29" s="1">
        <v>0</v>
      </c>
      <c r="G29" s="1">
        <v>6</v>
      </c>
      <c r="H29" s="1">
        <v>6</v>
      </c>
      <c r="I29" s="1">
        <v>0</v>
      </c>
      <c r="J29" s="1">
        <v>0</v>
      </c>
      <c r="K29" s="1">
        <v>6</v>
      </c>
      <c r="L29" s="1">
        <v>6</v>
      </c>
      <c r="M29" s="1">
        <f t="shared" si="0"/>
        <v>12</v>
      </c>
      <c r="N29" s="1">
        <f t="shared" si="1"/>
        <v>12</v>
      </c>
      <c r="O29" s="1">
        <f t="shared" si="2"/>
        <v>0</v>
      </c>
    </row>
    <row r="30" spans="1:15">
      <c r="A30" s="1" t="s">
        <v>2431</v>
      </c>
      <c r="B30" s="5" t="s">
        <v>6553</v>
      </c>
      <c r="C30" s="5" t="s">
        <v>274</v>
      </c>
      <c r="D30" s="1" t="s">
        <v>2461</v>
      </c>
      <c r="E30" s="1">
        <v>0</v>
      </c>
      <c r="F30" s="1">
        <v>0</v>
      </c>
      <c r="G30" s="1">
        <v>6</v>
      </c>
      <c r="H30" s="1">
        <v>6</v>
      </c>
      <c r="I30" s="1">
        <v>0</v>
      </c>
      <c r="J30" s="1">
        <v>0</v>
      </c>
      <c r="K30" s="1">
        <v>6</v>
      </c>
      <c r="L30" s="1">
        <v>6</v>
      </c>
      <c r="M30" s="1">
        <f t="shared" si="0"/>
        <v>12</v>
      </c>
      <c r="N30" s="1">
        <f t="shared" si="1"/>
        <v>12</v>
      </c>
      <c r="O30" s="1">
        <f t="shared" si="2"/>
        <v>0</v>
      </c>
    </row>
    <row r="31" spans="1:15">
      <c r="A31" s="1" t="s">
        <v>2432</v>
      </c>
      <c r="B31" s="81" t="s">
        <v>6554</v>
      </c>
      <c r="C31" s="81" t="s">
        <v>6555</v>
      </c>
      <c r="D31" s="1" t="s">
        <v>2461</v>
      </c>
      <c r="E31" s="1">
        <v>0</v>
      </c>
      <c r="F31" s="1">
        <v>0</v>
      </c>
      <c r="G31" s="1">
        <v>6</v>
      </c>
      <c r="H31" s="1">
        <v>0</v>
      </c>
      <c r="I31" s="1">
        <v>0</v>
      </c>
      <c r="J31" s="1">
        <v>0</v>
      </c>
      <c r="K31" s="1">
        <v>6</v>
      </c>
      <c r="L31" s="1">
        <v>0</v>
      </c>
      <c r="M31" s="1">
        <f t="shared" si="0"/>
        <v>12</v>
      </c>
      <c r="N31" s="1">
        <f t="shared" si="1"/>
        <v>0</v>
      </c>
      <c r="O31" s="1">
        <f t="shared" si="2"/>
        <v>12</v>
      </c>
    </row>
    <row r="32" spans="1:15">
      <c r="A32" s="1" t="s">
        <v>2433</v>
      </c>
      <c r="B32" s="5" t="s">
        <v>6556</v>
      </c>
      <c r="C32" s="5" t="s">
        <v>6557</v>
      </c>
      <c r="D32" s="1" t="s">
        <v>2461</v>
      </c>
      <c r="E32" s="1">
        <v>0</v>
      </c>
      <c r="F32" s="1">
        <v>0</v>
      </c>
      <c r="G32" s="1">
        <v>6</v>
      </c>
      <c r="H32" s="1">
        <v>6</v>
      </c>
      <c r="I32" s="1">
        <v>0</v>
      </c>
      <c r="J32" s="1">
        <v>0</v>
      </c>
      <c r="K32" s="1">
        <v>6</v>
      </c>
      <c r="L32" s="1">
        <v>6</v>
      </c>
      <c r="M32" s="1">
        <f t="shared" si="0"/>
        <v>12</v>
      </c>
      <c r="N32" s="1">
        <f t="shared" si="1"/>
        <v>12</v>
      </c>
      <c r="O32" s="1">
        <f t="shared" si="2"/>
        <v>0</v>
      </c>
    </row>
    <row r="33" spans="1:15">
      <c r="A33" s="1" t="s">
        <v>2434</v>
      </c>
      <c r="B33" s="81" t="s">
        <v>6558</v>
      </c>
      <c r="C33" s="81" t="s">
        <v>6559</v>
      </c>
      <c r="D33" s="1" t="s">
        <v>2461</v>
      </c>
      <c r="E33" s="1">
        <v>0</v>
      </c>
      <c r="F33" s="1">
        <v>0</v>
      </c>
      <c r="G33" s="1">
        <v>6</v>
      </c>
      <c r="H33" s="1">
        <v>6</v>
      </c>
      <c r="I33" s="1">
        <v>0</v>
      </c>
      <c r="J33" s="1">
        <v>0</v>
      </c>
      <c r="K33" s="1">
        <v>6</v>
      </c>
      <c r="L33" s="1">
        <v>6</v>
      </c>
      <c r="M33" s="1">
        <f t="shared" si="0"/>
        <v>12</v>
      </c>
      <c r="N33" s="1">
        <f t="shared" si="1"/>
        <v>12</v>
      </c>
      <c r="O33" s="1">
        <f t="shared" si="2"/>
        <v>0</v>
      </c>
    </row>
    <row r="34" spans="1:15">
      <c r="A34" s="1" t="s">
        <v>2435</v>
      </c>
      <c r="B34" s="5" t="s">
        <v>6560</v>
      </c>
      <c r="C34" s="5" t="s">
        <v>6561</v>
      </c>
      <c r="D34" s="1" t="s">
        <v>2461</v>
      </c>
      <c r="E34" s="1">
        <v>0</v>
      </c>
      <c r="F34" s="1">
        <v>0</v>
      </c>
      <c r="G34" s="1">
        <v>6</v>
      </c>
      <c r="H34" s="1">
        <v>6</v>
      </c>
      <c r="I34" s="1">
        <v>0</v>
      </c>
      <c r="J34" s="1">
        <v>0</v>
      </c>
      <c r="K34" s="1">
        <v>6</v>
      </c>
      <c r="L34" s="1">
        <v>6</v>
      </c>
      <c r="M34" s="1">
        <f t="shared" si="0"/>
        <v>12</v>
      </c>
      <c r="N34" s="1">
        <f t="shared" si="1"/>
        <v>12</v>
      </c>
      <c r="O34" s="1">
        <f t="shared" si="2"/>
        <v>0</v>
      </c>
    </row>
    <row r="35" spans="1:15">
      <c r="A35" s="1" t="s">
        <v>2436</v>
      </c>
      <c r="B35" s="81" t="s">
        <v>6562</v>
      </c>
      <c r="C35" s="81" t="s">
        <v>6563</v>
      </c>
      <c r="D35" s="1" t="s">
        <v>2461</v>
      </c>
      <c r="E35" s="1">
        <v>0</v>
      </c>
      <c r="F35" s="1">
        <v>0</v>
      </c>
      <c r="G35" s="1">
        <v>6</v>
      </c>
      <c r="H35" s="1">
        <v>0</v>
      </c>
      <c r="I35" s="1">
        <v>0</v>
      </c>
      <c r="J35" s="1">
        <v>0</v>
      </c>
      <c r="K35" s="1">
        <v>6</v>
      </c>
      <c r="L35" s="1">
        <v>0</v>
      </c>
      <c r="M35" s="1">
        <f t="shared" si="0"/>
        <v>12</v>
      </c>
      <c r="N35" s="1">
        <f t="shared" si="1"/>
        <v>0</v>
      </c>
      <c r="O35" s="1">
        <f t="shared" si="2"/>
        <v>12</v>
      </c>
    </row>
    <row r="36" spans="1:15">
      <c r="A36" s="1" t="s">
        <v>2437</v>
      </c>
      <c r="B36" s="5" t="s">
        <v>6564</v>
      </c>
      <c r="C36" s="5" t="s">
        <v>6565</v>
      </c>
      <c r="D36" s="1" t="s">
        <v>2461</v>
      </c>
      <c r="E36" s="1">
        <v>0</v>
      </c>
      <c r="F36" s="1">
        <v>0</v>
      </c>
      <c r="G36" s="1">
        <v>6</v>
      </c>
      <c r="H36" s="1">
        <v>6</v>
      </c>
      <c r="I36" s="1">
        <v>0</v>
      </c>
      <c r="J36" s="1">
        <v>0</v>
      </c>
      <c r="K36" s="1">
        <v>6</v>
      </c>
      <c r="L36" s="1">
        <v>6</v>
      </c>
      <c r="M36" s="1">
        <f t="shared" si="0"/>
        <v>12</v>
      </c>
      <c r="N36" s="1">
        <f t="shared" si="1"/>
        <v>12</v>
      </c>
      <c r="O36" s="1">
        <f t="shared" si="2"/>
        <v>0</v>
      </c>
    </row>
    <row r="37" spans="1:15">
      <c r="A37" s="1" t="s">
        <v>2438</v>
      </c>
      <c r="B37" s="81" t="s">
        <v>6566</v>
      </c>
      <c r="C37" s="81" t="s">
        <v>6567</v>
      </c>
      <c r="D37" s="1" t="s">
        <v>2461</v>
      </c>
      <c r="E37" s="1">
        <v>0</v>
      </c>
      <c r="F37" s="1">
        <v>0</v>
      </c>
      <c r="G37" s="1">
        <v>6</v>
      </c>
      <c r="H37" s="1">
        <v>6</v>
      </c>
      <c r="I37" s="1">
        <v>0</v>
      </c>
      <c r="J37" s="1">
        <v>0</v>
      </c>
      <c r="K37" s="1">
        <v>6</v>
      </c>
      <c r="L37" s="1">
        <v>6</v>
      </c>
      <c r="M37" s="1">
        <f t="shared" si="0"/>
        <v>12</v>
      </c>
      <c r="N37" s="1">
        <f t="shared" si="1"/>
        <v>12</v>
      </c>
      <c r="O37" s="1">
        <f t="shared" si="2"/>
        <v>0</v>
      </c>
    </row>
    <row r="38" spans="1:15">
      <c r="A38" s="1" t="s">
        <v>2439</v>
      </c>
      <c r="B38" s="5" t="s">
        <v>6568</v>
      </c>
      <c r="C38" s="5" t="s">
        <v>6569</v>
      </c>
      <c r="D38" s="1" t="s">
        <v>2461</v>
      </c>
      <c r="E38" s="1">
        <v>0</v>
      </c>
      <c r="F38" s="1">
        <v>0</v>
      </c>
      <c r="G38" s="1">
        <v>6</v>
      </c>
      <c r="H38" s="1">
        <v>6</v>
      </c>
      <c r="I38" s="1">
        <v>0</v>
      </c>
      <c r="J38" s="1">
        <v>0</v>
      </c>
      <c r="K38" s="1">
        <v>6</v>
      </c>
      <c r="L38" s="1">
        <v>6</v>
      </c>
      <c r="M38" s="1">
        <f t="shared" si="0"/>
        <v>12</v>
      </c>
      <c r="N38" s="1">
        <f t="shared" si="1"/>
        <v>12</v>
      </c>
      <c r="O38" s="1">
        <f t="shared" si="2"/>
        <v>0</v>
      </c>
    </row>
    <row r="39" spans="1:15">
      <c r="A39" s="1" t="s">
        <v>2440</v>
      </c>
      <c r="B39" s="81" t="s">
        <v>6570</v>
      </c>
      <c r="C39" s="81" t="s">
        <v>384</v>
      </c>
      <c r="D39" s="1" t="s">
        <v>2461</v>
      </c>
      <c r="E39" s="1">
        <v>0</v>
      </c>
      <c r="F39" s="1">
        <v>0</v>
      </c>
      <c r="G39" s="1">
        <v>6</v>
      </c>
      <c r="H39" s="1">
        <v>0</v>
      </c>
      <c r="I39" s="1">
        <v>0</v>
      </c>
      <c r="J39" s="1">
        <v>0</v>
      </c>
      <c r="K39" s="1">
        <v>6</v>
      </c>
      <c r="L39" s="1">
        <v>0</v>
      </c>
      <c r="M39" s="1">
        <f t="shared" si="0"/>
        <v>12</v>
      </c>
      <c r="N39" s="1">
        <f t="shared" si="1"/>
        <v>0</v>
      </c>
      <c r="O39" s="1">
        <f t="shared" si="2"/>
        <v>12</v>
      </c>
    </row>
    <row r="40" spans="1:15">
      <c r="A40" s="1" t="s">
        <v>2441</v>
      </c>
      <c r="B40" s="5" t="s">
        <v>6571</v>
      </c>
      <c r="C40" s="5" t="s">
        <v>6572</v>
      </c>
      <c r="D40" s="1" t="s">
        <v>2461</v>
      </c>
      <c r="E40" s="1">
        <v>0</v>
      </c>
      <c r="F40" s="1">
        <v>0</v>
      </c>
      <c r="G40" s="1">
        <v>6</v>
      </c>
      <c r="H40" s="1">
        <v>6</v>
      </c>
      <c r="I40" s="1">
        <v>0</v>
      </c>
      <c r="J40" s="1">
        <v>0</v>
      </c>
      <c r="K40" s="1">
        <v>6</v>
      </c>
      <c r="L40" s="1">
        <v>6</v>
      </c>
      <c r="M40" s="1">
        <f t="shared" si="0"/>
        <v>12</v>
      </c>
      <c r="N40" s="1">
        <f t="shared" si="1"/>
        <v>12</v>
      </c>
      <c r="O40" s="1">
        <f t="shared" si="2"/>
        <v>0</v>
      </c>
    </row>
    <row r="41" spans="1:15">
      <c r="A41" s="1" t="s">
        <v>2442</v>
      </c>
      <c r="B41" s="81" t="s">
        <v>6573</v>
      </c>
      <c r="C41" s="81" t="s">
        <v>2403</v>
      </c>
      <c r="D41" s="1" t="s">
        <v>2461</v>
      </c>
      <c r="E41" s="1">
        <v>0</v>
      </c>
      <c r="F41" s="1">
        <v>0</v>
      </c>
      <c r="G41" s="1">
        <v>6</v>
      </c>
      <c r="H41" s="1">
        <v>6</v>
      </c>
      <c r="I41" s="1">
        <v>0</v>
      </c>
      <c r="J41" s="1">
        <v>0</v>
      </c>
      <c r="K41" s="1">
        <v>6</v>
      </c>
      <c r="L41" s="1">
        <v>6</v>
      </c>
      <c r="M41" s="1">
        <f t="shared" si="0"/>
        <v>12</v>
      </c>
      <c r="N41" s="1">
        <f t="shared" si="1"/>
        <v>12</v>
      </c>
      <c r="O41" s="1">
        <f t="shared" si="2"/>
        <v>0</v>
      </c>
    </row>
    <row r="42" spans="1:15">
      <c r="A42" s="1" t="s">
        <v>2443</v>
      </c>
      <c r="B42" s="5" t="s">
        <v>6574</v>
      </c>
      <c r="C42" s="5" t="s">
        <v>6575</v>
      </c>
      <c r="D42" s="1" t="s">
        <v>2461</v>
      </c>
      <c r="E42" s="1">
        <v>0</v>
      </c>
      <c r="F42" s="1">
        <v>0</v>
      </c>
      <c r="G42" s="1">
        <v>6</v>
      </c>
      <c r="H42" s="1">
        <v>6</v>
      </c>
      <c r="I42" s="1">
        <v>0</v>
      </c>
      <c r="J42" s="1">
        <v>0</v>
      </c>
      <c r="K42" s="1">
        <v>6</v>
      </c>
      <c r="L42" s="1">
        <v>6</v>
      </c>
      <c r="M42" s="1">
        <f t="shared" si="0"/>
        <v>12</v>
      </c>
      <c r="N42" s="1">
        <f t="shared" si="1"/>
        <v>12</v>
      </c>
      <c r="O42" s="1">
        <f t="shared" si="2"/>
        <v>0</v>
      </c>
    </row>
    <row r="43" spans="1:15">
      <c r="A43" s="1" t="s">
        <v>2444</v>
      </c>
      <c r="B43" s="81" t="s">
        <v>6576</v>
      </c>
      <c r="C43" s="81" t="s">
        <v>6577</v>
      </c>
      <c r="D43" s="1" t="s">
        <v>2461</v>
      </c>
      <c r="E43" s="1">
        <v>0</v>
      </c>
      <c r="F43" s="1">
        <v>0</v>
      </c>
      <c r="G43" s="1">
        <v>6</v>
      </c>
      <c r="H43" s="1">
        <v>6</v>
      </c>
      <c r="I43" s="1">
        <v>0</v>
      </c>
      <c r="J43" s="1">
        <v>0</v>
      </c>
      <c r="K43" s="1">
        <v>6</v>
      </c>
      <c r="L43" s="1">
        <v>6</v>
      </c>
      <c r="M43" s="1">
        <f t="shared" si="0"/>
        <v>12</v>
      </c>
      <c r="N43" s="1">
        <f t="shared" si="1"/>
        <v>12</v>
      </c>
      <c r="O43" s="1">
        <f t="shared" si="2"/>
        <v>0</v>
      </c>
    </row>
    <row r="44" spans="1:15">
      <c r="A44" s="1" t="s">
        <v>2445</v>
      </c>
      <c r="B44" s="5" t="s">
        <v>6578</v>
      </c>
      <c r="C44" s="5" t="s">
        <v>6579</v>
      </c>
      <c r="D44" s="1" t="s">
        <v>2461</v>
      </c>
      <c r="E44" s="1">
        <v>0</v>
      </c>
      <c r="F44" s="1">
        <v>0</v>
      </c>
      <c r="G44" s="1">
        <v>6</v>
      </c>
      <c r="H44" s="1">
        <v>6</v>
      </c>
      <c r="I44" s="1">
        <v>0</v>
      </c>
      <c r="J44" s="1">
        <v>0</v>
      </c>
      <c r="K44" s="1">
        <v>6</v>
      </c>
      <c r="L44" s="1">
        <v>6</v>
      </c>
      <c r="M44" s="1">
        <f t="shared" si="0"/>
        <v>12</v>
      </c>
      <c r="N44" s="1">
        <f t="shared" si="1"/>
        <v>12</v>
      </c>
      <c r="O44" s="1">
        <f t="shared" si="2"/>
        <v>0</v>
      </c>
    </row>
    <row r="45" spans="1:15">
      <c r="A45" s="1" t="s">
        <v>2446</v>
      </c>
      <c r="B45" s="81" t="s">
        <v>6580</v>
      </c>
      <c r="C45" s="81" t="s">
        <v>347</v>
      </c>
      <c r="D45" s="1" t="s">
        <v>2461</v>
      </c>
      <c r="E45" s="1">
        <v>0</v>
      </c>
      <c r="F45" s="1">
        <v>0</v>
      </c>
      <c r="G45" s="1">
        <v>6</v>
      </c>
      <c r="H45" s="1">
        <v>6</v>
      </c>
      <c r="I45" s="1">
        <v>0</v>
      </c>
      <c r="J45" s="1">
        <v>0</v>
      </c>
      <c r="K45" s="1">
        <v>6</v>
      </c>
      <c r="L45" s="1">
        <v>6</v>
      </c>
      <c r="M45" s="1">
        <f t="shared" si="0"/>
        <v>12</v>
      </c>
      <c r="N45" s="1">
        <f t="shared" si="1"/>
        <v>12</v>
      </c>
      <c r="O45" s="1">
        <f t="shared" si="2"/>
        <v>0</v>
      </c>
    </row>
    <row r="46" spans="1:15">
      <c r="A46" s="1" t="s">
        <v>2447</v>
      </c>
      <c r="B46" s="5" t="s">
        <v>6581</v>
      </c>
      <c r="C46" s="5" t="s">
        <v>5676</v>
      </c>
      <c r="D46" s="1" t="s">
        <v>2461</v>
      </c>
      <c r="E46" s="1">
        <v>0</v>
      </c>
      <c r="F46" s="1">
        <v>0</v>
      </c>
      <c r="G46" s="1">
        <v>6</v>
      </c>
      <c r="H46" s="1">
        <v>6</v>
      </c>
      <c r="I46" s="1">
        <v>0</v>
      </c>
      <c r="J46" s="1">
        <v>0</v>
      </c>
      <c r="K46" s="1">
        <v>6</v>
      </c>
      <c r="L46" s="1">
        <v>6</v>
      </c>
      <c r="M46" s="1">
        <f t="shared" si="0"/>
        <v>12</v>
      </c>
      <c r="N46" s="1">
        <f t="shared" si="1"/>
        <v>12</v>
      </c>
      <c r="O46" s="1">
        <f t="shared" si="2"/>
        <v>0</v>
      </c>
    </row>
    <row r="47" spans="1:15">
      <c r="A47" s="1" t="s">
        <v>2448</v>
      </c>
      <c r="B47" s="81" t="s">
        <v>6582</v>
      </c>
      <c r="C47" s="81" t="s">
        <v>6583</v>
      </c>
      <c r="D47" s="1" t="s">
        <v>2461</v>
      </c>
      <c r="E47" s="1">
        <v>0</v>
      </c>
      <c r="F47" s="1">
        <v>0</v>
      </c>
      <c r="G47" s="1">
        <v>6</v>
      </c>
      <c r="H47" s="1">
        <v>6</v>
      </c>
      <c r="I47" s="1">
        <v>0</v>
      </c>
      <c r="J47" s="1">
        <v>0</v>
      </c>
      <c r="K47" s="1">
        <v>6</v>
      </c>
      <c r="L47" s="1">
        <v>6</v>
      </c>
      <c r="M47" s="1">
        <f t="shared" si="0"/>
        <v>12</v>
      </c>
      <c r="N47" s="1">
        <f t="shared" si="1"/>
        <v>12</v>
      </c>
      <c r="O47" s="1">
        <f t="shared" si="2"/>
        <v>0</v>
      </c>
    </row>
    <row r="48" spans="1:15">
      <c r="A48" s="1" t="s">
        <v>2449</v>
      </c>
      <c r="B48" s="5" t="s">
        <v>6584</v>
      </c>
      <c r="C48" s="5" t="s">
        <v>6585</v>
      </c>
      <c r="D48" s="1" t="s">
        <v>2461</v>
      </c>
      <c r="E48" s="1">
        <v>0</v>
      </c>
      <c r="F48" s="1">
        <v>0</v>
      </c>
      <c r="G48" s="1">
        <v>6</v>
      </c>
      <c r="H48" s="1">
        <v>6</v>
      </c>
      <c r="I48" s="1">
        <v>0</v>
      </c>
      <c r="J48" s="1">
        <v>0</v>
      </c>
      <c r="K48" s="1">
        <v>6</v>
      </c>
      <c r="L48" s="1">
        <v>6</v>
      </c>
      <c r="M48" s="1">
        <f t="shared" si="0"/>
        <v>12</v>
      </c>
      <c r="N48" s="1">
        <f t="shared" si="1"/>
        <v>12</v>
      </c>
      <c r="O48" s="1">
        <f t="shared" si="2"/>
        <v>0</v>
      </c>
    </row>
    <row r="49" spans="1:15">
      <c r="A49" s="1" t="s">
        <v>2450</v>
      </c>
      <c r="B49" s="81" t="s">
        <v>6586</v>
      </c>
      <c r="C49" s="81" t="s">
        <v>6587</v>
      </c>
      <c r="D49" s="1" t="s">
        <v>2461</v>
      </c>
      <c r="E49" s="1">
        <v>0</v>
      </c>
      <c r="F49" s="1">
        <v>0</v>
      </c>
      <c r="G49" s="1">
        <v>6</v>
      </c>
      <c r="H49" s="1">
        <v>0</v>
      </c>
      <c r="I49" s="1">
        <v>0</v>
      </c>
      <c r="J49" s="1">
        <v>0</v>
      </c>
      <c r="K49" s="1">
        <v>6</v>
      </c>
      <c r="L49" s="1">
        <v>0</v>
      </c>
      <c r="M49" s="1">
        <f t="shared" si="0"/>
        <v>12</v>
      </c>
      <c r="N49" s="1">
        <f t="shared" si="1"/>
        <v>0</v>
      </c>
      <c r="O49" s="1">
        <f t="shared" si="2"/>
        <v>12</v>
      </c>
    </row>
    <row r="50" spans="1:15" ht="15" customHeight="1">
      <c r="A50" s="1" t="s">
        <v>2451</v>
      </c>
      <c r="B50" s="5" t="s">
        <v>6588</v>
      </c>
      <c r="C50" s="5" t="s">
        <v>2924</v>
      </c>
      <c r="D50" s="1" t="s">
        <v>2461</v>
      </c>
      <c r="E50" s="1">
        <v>0</v>
      </c>
      <c r="F50" s="1">
        <v>0</v>
      </c>
      <c r="G50" s="1">
        <v>6</v>
      </c>
      <c r="H50" s="1">
        <v>6</v>
      </c>
      <c r="I50" s="1">
        <v>0</v>
      </c>
      <c r="J50" s="1">
        <v>0</v>
      </c>
      <c r="K50" s="1">
        <v>6</v>
      </c>
      <c r="L50" s="1">
        <v>6</v>
      </c>
      <c r="M50" s="1">
        <f t="shared" si="0"/>
        <v>12</v>
      </c>
      <c r="N50" s="1">
        <f t="shared" si="1"/>
        <v>12</v>
      </c>
      <c r="O50" s="1">
        <f t="shared" si="2"/>
        <v>0</v>
      </c>
    </row>
    <row r="51" spans="1:15">
      <c r="A51" s="1" t="s">
        <v>2452</v>
      </c>
      <c r="B51" s="81" t="s">
        <v>6589</v>
      </c>
      <c r="C51" s="81" t="s">
        <v>306</v>
      </c>
      <c r="D51" s="1" t="s">
        <v>2461</v>
      </c>
      <c r="E51" s="1">
        <v>0</v>
      </c>
      <c r="F51" s="1">
        <v>0</v>
      </c>
      <c r="G51" s="1">
        <v>6</v>
      </c>
      <c r="H51" s="1">
        <v>0</v>
      </c>
      <c r="I51" s="1">
        <v>0</v>
      </c>
      <c r="J51" s="1">
        <v>0</v>
      </c>
      <c r="K51" s="1">
        <v>6</v>
      </c>
      <c r="L51" s="1">
        <v>0</v>
      </c>
      <c r="M51" s="1">
        <f t="shared" si="0"/>
        <v>12</v>
      </c>
      <c r="N51" s="1">
        <f t="shared" si="1"/>
        <v>0</v>
      </c>
      <c r="O51" s="1">
        <f t="shared" si="2"/>
        <v>12</v>
      </c>
    </row>
    <row r="52" spans="1:15">
      <c r="A52" s="1" t="s">
        <v>2453</v>
      </c>
      <c r="B52" s="5" t="s">
        <v>6590</v>
      </c>
      <c r="C52" s="5" t="s">
        <v>3357</v>
      </c>
      <c r="D52" s="1" t="s">
        <v>2461</v>
      </c>
      <c r="E52" s="1">
        <v>0</v>
      </c>
      <c r="F52" s="1">
        <v>0</v>
      </c>
      <c r="G52" s="1">
        <v>6</v>
      </c>
      <c r="H52" s="1">
        <v>6</v>
      </c>
      <c r="I52" s="1">
        <v>0</v>
      </c>
      <c r="J52" s="1">
        <v>0</v>
      </c>
      <c r="K52" s="1">
        <v>6</v>
      </c>
      <c r="L52" s="1">
        <v>6</v>
      </c>
      <c r="M52" s="1">
        <f t="shared" si="0"/>
        <v>12</v>
      </c>
      <c r="N52" s="1">
        <f t="shared" si="1"/>
        <v>12</v>
      </c>
      <c r="O52" s="1">
        <f t="shared" si="2"/>
        <v>0</v>
      </c>
    </row>
    <row r="53" spans="1:15">
      <c r="A53" s="1" t="s">
        <v>2454</v>
      </c>
      <c r="B53" s="81" t="s">
        <v>6591</v>
      </c>
      <c r="C53" s="81" t="s">
        <v>4772</v>
      </c>
      <c r="D53" s="1" t="s">
        <v>2461</v>
      </c>
      <c r="E53" s="1">
        <v>0</v>
      </c>
      <c r="F53" s="1">
        <v>0</v>
      </c>
      <c r="G53" s="1">
        <v>6</v>
      </c>
      <c r="H53" s="1">
        <v>6</v>
      </c>
      <c r="I53" s="1">
        <v>0</v>
      </c>
      <c r="J53" s="1">
        <v>0</v>
      </c>
      <c r="K53" s="1">
        <v>6</v>
      </c>
      <c r="L53" s="1">
        <v>6</v>
      </c>
      <c r="M53" s="1">
        <f t="shared" si="0"/>
        <v>12</v>
      </c>
      <c r="N53" s="1">
        <f t="shared" si="1"/>
        <v>12</v>
      </c>
      <c r="O53" s="1">
        <f t="shared" si="2"/>
        <v>0</v>
      </c>
    </row>
    <row r="54" spans="1:15">
      <c r="A54" s="1" t="s">
        <v>2455</v>
      </c>
      <c r="B54" s="5" t="s">
        <v>6592</v>
      </c>
      <c r="C54" s="5" t="s">
        <v>6593</v>
      </c>
      <c r="D54" s="1" t="s">
        <v>2461</v>
      </c>
      <c r="E54" s="1">
        <v>0</v>
      </c>
      <c r="F54" s="1">
        <v>0</v>
      </c>
      <c r="G54" s="1">
        <v>6</v>
      </c>
      <c r="H54" s="1">
        <v>6</v>
      </c>
      <c r="I54" s="1">
        <v>0</v>
      </c>
      <c r="J54" s="1">
        <v>0</v>
      </c>
      <c r="K54" s="1">
        <v>6</v>
      </c>
      <c r="L54" s="1">
        <v>6</v>
      </c>
      <c r="M54" s="1">
        <f t="shared" si="0"/>
        <v>12</v>
      </c>
      <c r="N54" s="1">
        <f t="shared" si="1"/>
        <v>12</v>
      </c>
      <c r="O54" s="1">
        <f t="shared" si="2"/>
        <v>0</v>
      </c>
    </row>
    <row r="55" spans="1:15">
      <c r="A55" s="1" t="s">
        <v>2456</v>
      </c>
      <c r="B55" s="81" t="s">
        <v>6594</v>
      </c>
      <c r="C55" s="81" t="s">
        <v>6595</v>
      </c>
      <c r="D55" s="1" t="s">
        <v>2461</v>
      </c>
      <c r="E55" s="1">
        <v>0</v>
      </c>
      <c r="F55" s="1">
        <v>0</v>
      </c>
      <c r="G55" s="1">
        <v>6</v>
      </c>
      <c r="H55" s="1">
        <v>6</v>
      </c>
      <c r="I55" s="1">
        <v>0</v>
      </c>
      <c r="J55" s="1">
        <v>0</v>
      </c>
      <c r="K55" s="1">
        <v>6</v>
      </c>
      <c r="L55" s="1">
        <v>6</v>
      </c>
      <c r="M55" s="1">
        <f t="shared" si="0"/>
        <v>12</v>
      </c>
      <c r="N55" s="1">
        <f t="shared" si="1"/>
        <v>12</v>
      </c>
      <c r="O55" s="1">
        <f t="shared" si="2"/>
        <v>0</v>
      </c>
    </row>
    <row r="56" spans="1:15">
      <c r="A56" s="1" t="s">
        <v>2457</v>
      </c>
      <c r="B56" s="5" t="s">
        <v>6596</v>
      </c>
      <c r="C56" s="5" t="s">
        <v>304</v>
      </c>
      <c r="D56" s="1" t="s">
        <v>2461</v>
      </c>
      <c r="E56" s="1">
        <v>0</v>
      </c>
      <c r="F56" s="1">
        <v>0</v>
      </c>
      <c r="G56" s="1">
        <v>6</v>
      </c>
      <c r="H56" s="1">
        <v>6</v>
      </c>
      <c r="I56" s="1">
        <v>0</v>
      </c>
      <c r="J56" s="1">
        <v>0</v>
      </c>
      <c r="K56" s="1">
        <v>6</v>
      </c>
      <c r="L56" s="1">
        <v>6</v>
      </c>
      <c r="M56" s="1">
        <f t="shared" si="0"/>
        <v>12</v>
      </c>
      <c r="N56" s="1">
        <f t="shared" si="1"/>
        <v>12</v>
      </c>
      <c r="O56" s="1">
        <f t="shared" si="2"/>
        <v>0</v>
      </c>
    </row>
    <row r="57" spans="1:15">
      <c r="A57" s="1" t="s">
        <v>2458</v>
      </c>
      <c r="B57" s="81" t="s">
        <v>6597</v>
      </c>
      <c r="C57" s="81" t="s">
        <v>3248</v>
      </c>
      <c r="D57" s="1" t="s">
        <v>2461</v>
      </c>
      <c r="E57" s="1">
        <v>0</v>
      </c>
      <c r="F57" s="1">
        <v>0</v>
      </c>
      <c r="G57" s="1">
        <v>6</v>
      </c>
      <c r="H57" s="1">
        <v>6</v>
      </c>
      <c r="I57" s="1">
        <v>0</v>
      </c>
      <c r="J57" s="1">
        <v>0</v>
      </c>
      <c r="K57" s="1">
        <v>6</v>
      </c>
      <c r="L57" s="1">
        <v>6</v>
      </c>
      <c r="M57" s="1">
        <f t="shared" si="0"/>
        <v>12</v>
      </c>
      <c r="N57" s="1">
        <f t="shared" si="1"/>
        <v>12</v>
      </c>
      <c r="O57" s="1">
        <f t="shared" si="2"/>
        <v>0</v>
      </c>
    </row>
    <row r="58" spans="1:15">
      <c r="A58" s="1" t="s">
        <v>2459</v>
      </c>
      <c r="B58" s="5" t="s">
        <v>6598</v>
      </c>
      <c r="C58" s="5" t="s">
        <v>258</v>
      </c>
      <c r="D58" s="1" t="s">
        <v>2461</v>
      </c>
      <c r="E58" s="1">
        <v>0</v>
      </c>
      <c r="F58" s="1">
        <v>0</v>
      </c>
      <c r="G58" s="1">
        <v>6</v>
      </c>
      <c r="H58" s="1">
        <v>6</v>
      </c>
      <c r="I58" s="1">
        <v>0</v>
      </c>
      <c r="J58" s="1">
        <v>0</v>
      </c>
      <c r="K58" s="1">
        <v>6</v>
      </c>
      <c r="L58" s="1">
        <v>6</v>
      </c>
      <c r="M58" s="1">
        <f t="shared" si="0"/>
        <v>12</v>
      </c>
      <c r="N58" s="1">
        <f t="shared" si="1"/>
        <v>12</v>
      </c>
      <c r="O58" s="1">
        <f t="shared" si="2"/>
        <v>0</v>
      </c>
    </row>
    <row r="59" spans="1:15">
      <c r="A59" s="1" t="s">
        <v>2460</v>
      </c>
      <c r="B59" s="81" t="s">
        <v>6599</v>
      </c>
      <c r="C59" s="81" t="s">
        <v>6600</v>
      </c>
      <c r="D59" s="1" t="s">
        <v>2461</v>
      </c>
      <c r="E59" s="1">
        <v>0</v>
      </c>
      <c r="F59" s="1">
        <v>0</v>
      </c>
      <c r="G59" s="1">
        <v>6</v>
      </c>
      <c r="H59" s="1">
        <v>6</v>
      </c>
      <c r="I59" s="1">
        <v>0</v>
      </c>
      <c r="J59" s="1">
        <v>0</v>
      </c>
      <c r="K59" s="1">
        <v>6</v>
      </c>
      <c r="L59" s="1">
        <v>6</v>
      </c>
      <c r="M59" s="1">
        <f t="shared" si="0"/>
        <v>12</v>
      </c>
      <c r="N59" s="1">
        <f t="shared" si="1"/>
        <v>12</v>
      </c>
      <c r="O59" s="1">
        <f t="shared" si="2"/>
        <v>0</v>
      </c>
    </row>
    <row r="60" spans="1:15">
      <c r="A60" s="28"/>
      <c r="B60" s="41"/>
      <c r="C60" s="41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>
      <c r="A61" s="28"/>
      <c r="B61" s="41"/>
      <c r="C61" s="4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28"/>
      <c r="B62" s="41"/>
      <c r="C62" s="41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4" spans="1:15">
      <c r="B64" t="s">
        <v>24</v>
      </c>
      <c r="M64" t="s">
        <v>797</v>
      </c>
    </row>
    <row r="65" spans="1:15">
      <c r="M65" t="s">
        <v>244</v>
      </c>
    </row>
    <row r="68" spans="1:15" ht="18.75">
      <c r="A68" s="136" t="s">
        <v>7323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1:15" ht="18.75">
      <c r="A69" s="136" t="s">
        <v>0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1:15" s="2" customFormat="1">
      <c r="E70" s="114" t="s">
        <v>188</v>
      </c>
      <c r="F70" s="115"/>
      <c r="G70" s="114" t="s">
        <v>189</v>
      </c>
      <c r="H70" s="115"/>
      <c r="I70" s="114" t="s">
        <v>190</v>
      </c>
      <c r="J70" s="115"/>
      <c r="K70" s="114" t="s">
        <v>191</v>
      </c>
      <c r="L70" s="115"/>
    </row>
    <row r="71" spans="1:15" s="2" customFormat="1">
      <c r="A71" s="3" t="s">
        <v>1</v>
      </c>
      <c r="B71" s="4" t="s">
        <v>1193</v>
      </c>
      <c r="C71" s="3" t="s">
        <v>2</v>
      </c>
      <c r="D71" s="3" t="s">
        <v>3</v>
      </c>
      <c r="E71" s="3" t="s">
        <v>796</v>
      </c>
      <c r="F71" s="3" t="s">
        <v>11</v>
      </c>
      <c r="G71" s="3" t="s">
        <v>796</v>
      </c>
      <c r="H71" s="3" t="s">
        <v>11</v>
      </c>
      <c r="I71" s="3" t="s">
        <v>796</v>
      </c>
      <c r="J71" s="3" t="s">
        <v>11</v>
      </c>
      <c r="K71" s="3" t="s">
        <v>796</v>
      </c>
      <c r="L71" s="3" t="s">
        <v>11</v>
      </c>
      <c r="M71" s="3" t="s">
        <v>245</v>
      </c>
      <c r="N71" s="3" t="s">
        <v>11</v>
      </c>
      <c r="O71" s="3" t="s">
        <v>10</v>
      </c>
    </row>
    <row r="72" spans="1:15">
      <c r="A72" s="1" t="s">
        <v>2464</v>
      </c>
      <c r="B72" s="98" t="s">
        <v>6929</v>
      </c>
      <c r="C72" s="5" t="s">
        <v>338</v>
      </c>
      <c r="D72" s="1" t="s">
        <v>2462</v>
      </c>
      <c r="E72" s="1">
        <v>14</v>
      </c>
      <c r="F72" s="1">
        <v>12</v>
      </c>
      <c r="G72" s="1">
        <v>7</v>
      </c>
      <c r="H72" s="1">
        <v>6</v>
      </c>
      <c r="I72" s="1">
        <v>6</v>
      </c>
      <c r="J72" s="1">
        <v>5</v>
      </c>
      <c r="K72" s="1">
        <v>6</v>
      </c>
      <c r="L72" s="1">
        <v>5</v>
      </c>
      <c r="M72" s="1">
        <f>SUM(E72,G72,I72,K72)</f>
        <v>33</v>
      </c>
      <c r="N72" s="1">
        <f>SUM(F72,H72,J72,L72)</f>
        <v>28</v>
      </c>
      <c r="O72" s="1">
        <f>M72-N72</f>
        <v>5</v>
      </c>
    </row>
    <row r="73" spans="1:15">
      <c r="A73" s="1" t="s">
        <v>2465</v>
      </c>
      <c r="B73" s="98" t="s">
        <v>6930</v>
      </c>
      <c r="C73" s="5" t="s">
        <v>6931</v>
      </c>
      <c r="D73" s="1" t="s">
        <v>2462</v>
      </c>
      <c r="E73" s="1">
        <v>14</v>
      </c>
      <c r="F73" s="1">
        <v>12</v>
      </c>
      <c r="G73" s="1">
        <v>7</v>
      </c>
      <c r="H73" s="1">
        <v>6</v>
      </c>
      <c r="I73" s="1">
        <v>6</v>
      </c>
      <c r="J73" s="1">
        <v>5</v>
      </c>
      <c r="K73" s="1">
        <v>6</v>
      </c>
      <c r="L73" s="1">
        <v>6</v>
      </c>
      <c r="M73" s="1">
        <f t="shared" ref="M73:M116" si="3">SUM(E73,G73,I73,K73)</f>
        <v>33</v>
      </c>
      <c r="N73" s="1">
        <f t="shared" ref="N73:N116" si="4">SUM(F73,H73,J73,L73)</f>
        <v>29</v>
      </c>
      <c r="O73" s="1">
        <f t="shared" ref="O73:O116" si="5">M73-N73</f>
        <v>4</v>
      </c>
    </row>
    <row r="74" spans="1:15">
      <c r="A74" s="1" t="s">
        <v>2466</v>
      </c>
      <c r="B74" s="98" t="s">
        <v>6932</v>
      </c>
      <c r="C74" s="5" t="s">
        <v>330</v>
      </c>
      <c r="D74" s="1" t="s">
        <v>2462</v>
      </c>
      <c r="E74" s="1">
        <v>14</v>
      </c>
      <c r="F74" s="1">
        <v>12</v>
      </c>
      <c r="G74" s="1">
        <v>7</v>
      </c>
      <c r="H74" s="1">
        <v>6</v>
      </c>
      <c r="I74" s="1">
        <v>6</v>
      </c>
      <c r="J74" s="1">
        <v>5</v>
      </c>
      <c r="K74" s="1">
        <v>6</v>
      </c>
      <c r="L74" s="1">
        <v>6</v>
      </c>
      <c r="M74" s="1">
        <f t="shared" si="3"/>
        <v>33</v>
      </c>
      <c r="N74" s="1">
        <f t="shared" si="4"/>
        <v>29</v>
      </c>
      <c r="O74" s="1">
        <f t="shared" si="5"/>
        <v>4</v>
      </c>
    </row>
    <row r="75" spans="1:15">
      <c r="A75" s="1" t="s">
        <v>2467</v>
      </c>
      <c r="B75" s="98" t="s">
        <v>6933</v>
      </c>
      <c r="C75" s="5" t="s">
        <v>6934</v>
      </c>
      <c r="D75" s="1" t="s">
        <v>2462</v>
      </c>
      <c r="E75" s="1">
        <v>14</v>
      </c>
      <c r="F75" s="1">
        <v>12</v>
      </c>
      <c r="G75" s="1">
        <v>7</v>
      </c>
      <c r="H75" s="1">
        <v>6</v>
      </c>
      <c r="I75" s="1">
        <v>6</v>
      </c>
      <c r="J75" s="1">
        <v>5</v>
      </c>
      <c r="K75" s="1">
        <v>6</v>
      </c>
      <c r="L75" s="1">
        <v>6</v>
      </c>
      <c r="M75" s="1">
        <f t="shared" si="3"/>
        <v>33</v>
      </c>
      <c r="N75" s="1">
        <f t="shared" si="4"/>
        <v>29</v>
      </c>
      <c r="O75" s="1">
        <f t="shared" si="5"/>
        <v>4</v>
      </c>
    </row>
    <row r="76" spans="1:15">
      <c r="A76" s="1" t="s">
        <v>2468</v>
      </c>
      <c r="B76" s="98" t="s">
        <v>6935</v>
      </c>
      <c r="C76" s="5" t="s">
        <v>6936</v>
      </c>
      <c r="D76" s="1" t="s">
        <v>2462</v>
      </c>
      <c r="E76" s="1">
        <v>14</v>
      </c>
      <c r="F76" s="1">
        <v>12</v>
      </c>
      <c r="G76" s="1">
        <v>7</v>
      </c>
      <c r="H76" s="1">
        <v>6</v>
      </c>
      <c r="I76" s="1">
        <v>6</v>
      </c>
      <c r="J76" s="1">
        <v>4</v>
      </c>
      <c r="K76" s="1">
        <v>6</v>
      </c>
      <c r="L76" s="1">
        <v>6</v>
      </c>
      <c r="M76" s="1">
        <f t="shared" si="3"/>
        <v>33</v>
      </c>
      <c r="N76" s="1">
        <f t="shared" si="4"/>
        <v>28</v>
      </c>
      <c r="O76" s="1">
        <f t="shared" si="5"/>
        <v>5</v>
      </c>
    </row>
    <row r="77" spans="1:15">
      <c r="A77" s="1" t="s">
        <v>2469</v>
      </c>
      <c r="B77" s="74" t="s">
        <v>6937</v>
      </c>
      <c r="C77" s="74" t="s">
        <v>6938</v>
      </c>
      <c r="D77" s="1" t="s">
        <v>2462</v>
      </c>
      <c r="E77" s="1">
        <v>14</v>
      </c>
      <c r="F77" s="1">
        <v>12</v>
      </c>
      <c r="G77" s="1">
        <v>7</v>
      </c>
      <c r="H77" s="1">
        <v>6</v>
      </c>
      <c r="I77" s="1">
        <v>6</v>
      </c>
      <c r="J77" s="1">
        <v>5</v>
      </c>
      <c r="K77" s="1">
        <v>6</v>
      </c>
      <c r="L77" s="1">
        <v>6</v>
      </c>
      <c r="M77" s="1">
        <f t="shared" si="3"/>
        <v>33</v>
      </c>
      <c r="N77" s="1">
        <f t="shared" si="4"/>
        <v>29</v>
      </c>
      <c r="O77" s="1">
        <f t="shared" si="5"/>
        <v>4</v>
      </c>
    </row>
    <row r="78" spans="1:15">
      <c r="A78" s="1" t="s">
        <v>2470</v>
      </c>
      <c r="B78" s="99" t="s">
        <v>6939</v>
      </c>
      <c r="C78" s="5" t="s">
        <v>6940</v>
      </c>
      <c r="D78" s="1" t="s">
        <v>2462</v>
      </c>
      <c r="E78" s="1">
        <v>14</v>
      </c>
      <c r="F78" s="1">
        <v>12</v>
      </c>
      <c r="G78" s="1">
        <v>7</v>
      </c>
      <c r="H78" s="1">
        <v>6</v>
      </c>
      <c r="I78" s="1">
        <v>6</v>
      </c>
      <c r="J78" s="1">
        <v>5</v>
      </c>
      <c r="K78" s="1">
        <v>6</v>
      </c>
      <c r="L78" s="1">
        <v>5</v>
      </c>
      <c r="M78" s="1">
        <f t="shared" si="3"/>
        <v>33</v>
      </c>
      <c r="N78" s="1">
        <f t="shared" si="4"/>
        <v>28</v>
      </c>
      <c r="O78" s="1">
        <f t="shared" si="5"/>
        <v>5</v>
      </c>
    </row>
    <row r="79" spans="1:15">
      <c r="A79" s="1" t="s">
        <v>2471</v>
      </c>
      <c r="B79" s="98" t="s">
        <v>6941</v>
      </c>
      <c r="C79" s="5" t="s">
        <v>3657</v>
      </c>
      <c r="D79" s="1" t="s">
        <v>2462</v>
      </c>
      <c r="E79" s="1">
        <v>14</v>
      </c>
      <c r="F79" s="1">
        <v>12</v>
      </c>
      <c r="G79" s="1">
        <v>7</v>
      </c>
      <c r="H79" s="1">
        <v>5</v>
      </c>
      <c r="I79" s="1">
        <v>6</v>
      </c>
      <c r="J79" s="1">
        <v>5</v>
      </c>
      <c r="K79" s="1">
        <v>6</v>
      </c>
      <c r="L79" s="1">
        <v>6</v>
      </c>
      <c r="M79" s="1">
        <f t="shared" si="3"/>
        <v>33</v>
      </c>
      <c r="N79" s="1">
        <f t="shared" si="4"/>
        <v>28</v>
      </c>
      <c r="O79" s="1">
        <f t="shared" si="5"/>
        <v>5</v>
      </c>
    </row>
    <row r="80" spans="1:15">
      <c r="A80" s="1" t="s">
        <v>2472</v>
      </c>
      <c r="B80" s="98" t="s">
        <v>6942</v>
      </c>
      <c r="C80" s="5" t="s">
        <v>5762</v>
      </c>
      <c r="D80" s="1" t="s">
        <v>2462</v>
      </c>
      <c r="E80" s="1">
        <v>14</v>
      </c>
      <c r="F80" s="1">
        <v>12</v>
      </c>
      <c r="G80" s="1">
        <v>7</v>
      </c>
      <c r="H80" s="1">
        <v>6</v>
      </c>
      <c r="I80" s="1">
        <v>6</v>
      </c>
      <c r="J80" s="1">
        <v>5</v>
      </c>
      <c r="K80" s="1">
        <v>6</v>
      </c>
      <c r="L80" s="1">
        <v>6</v>
      </c>
      <c r="M80" s="1">
        <f t="shared" si="3"/>
        <v>33</v>
      </c>
      <c r="N80" s="1">
        <f t="shared" si="4"/>
        <v>29</v>
      </c>
      <c r="O80" s="1">
        <f t="shared" si="5"/>
        <v>4</v>
      </c>
    </row>
    <row r="81" spans="1:15">
      <c r="A81" s="1" t="s">
        <v>2473</v>
      </c>
      <c r="B81" s="98" t="s">
        <v>6943</v>
      </c>
      <c r="C81" s="5" t="s">
        <v>6944</v>
      </c>
      <c r="D81" s="1" t="s">
        <v>2462</v>
      </c>
      <c r="E81" s="1">
        <v>14</v>
      </c>
      <c r="F81" s="1">
        <v>12</v>
      </c>
      <c r="G81" s="1">
        <v>7</v>
      </c>
      <c r="H81" s="1">
        <v>6</v>
      </c>
      <c r="I81" s="1">
        <v>6</v>
      </c>
      <c r="J81" s="1">
        <v>5</v>
      </c>
      <c r="K81" s="1">
        <v>6</v>
      </c>
      <c r="L81" s="1">
        <v>6</v>
      </c>
      <c r="M81" s="1">
        <f t="shared" si="3"/>
        <v>33</v>
      </c>
      <c r="N81" s="1">
        <f t="shared" si="4"/>
        <v>29</v>
      </c>
      <c r="O81" s="1">
        <f t="shared" si="5"/>
        <v>4</v>
      </c>
    </row>
    <row r="82" spans="1:15">
      <c r="A82" s="1" t="s">
        <v>2474</v>
      </c>
      <c r="B82" s="98" t="s">
        <v>6945</v>
      </c>
      <c r="C82" s="5" t="s">
        <v>6946</v>
      </c>
      <c r="D82" s="1" t="s">
        <v>2462</v>
      </c>
      <c r="E82" s="1">
        <v>14</v>
      </c>
      <c r="F82" s="1">
        <v>12</v>
      </c>
      <c r="G82" s="1">
        <v>7</v>
      </c>
      <c r="H82" s="1">
        <v>6</v>
      </c>
      <c r="I82" s="1">
        <v>6</v>
      </c>
      <c r="J82" s="1">
        <v>5</v>
      </c>
      <c r="K82" s="1">
        <v>6</v>
      </c>
      <c r="L82" s="1">
        <v>6</v>
      </c>
      <c r="M82" s="1">
        <f t="shared" si="3"/>
        <v>33</v>
      </c>
      <c r="N82" s="1">
        <f t="shared" si="4"/>
        <v>29</v>
      </c>
      <c r="O82" s="1">
        <f t="shared" si="5"/>
        <v>4</v>
      </c>
    </row>
    <row r="83" spans="1:15">
      <c r="A83" s="1" t="s">
        <v>2475</v>
      </c>
      <c r="B83" s="98" t="s">
        <v>6947</v>
      </c>
      <c r="C83" s="5" t="s">
        <v>6948</v>
      </c>
      <c r="D83" s="1" t="s">
        <v>2462</v>
      </c>
      <c r="E83" s="1">
        <v>14</v>
      </c>
      <c r="F83" s="1">
        <v>12</v>
      </c>
      <c r="G83" s="1">
        <v>7</v>
      </c>
      <c r="H83" s="1">
        <v>6</v>
      </c>
      <c r="I83" s="1">
        <v>6</v>
      </c>
      <c r="J83" s="1">
        <v>5</v>
      </c>
      <c r="K83" s="1">
        <v>6</v>
      </c>
      <c r="L83" s="1">
        <v>5</v>
      </c>
      <c r="M83" s="1">
        <f t="shared" si="3"/>
        <v>33</v>
      </c>
      <c r="N83" s="1">
        <f t="shared" si="4"/>
        <v>28</v>
      </c>
      <c r="O83" s="1">
        <f t="shared" si="5"/>
        <v>5</v>
      </c>
    </row>
    <row r="84" spans="1:15">
      <c r="A84" s="1" t="s">
        <v>2476</v>
      </c>
      <c r="B84" s="98" t="s">
        <v>6949</v>
      </c>
      <c r="C84" s="5" t="s">
        <v>6950</v>
      </c>
      <c r="D84" s="1" t="s">
        <v>2462</v>
      </c>
      <c r="E84" s="1">
        <v>14</v>
      </c>
      <c r="F84" s="1">
        <v>12</v>
      </c>
      <c r="G84" s="1">
        <v>7</v>
      </c>
      <c r="H84" s="1">
        <v>6</v>
      </c>
      <c r="I84" s="1">
        <v>6</v>
      </c>
      <c r="J84" s="1">
        <v>5</v>
      </c>
      <c r="K84" s="1">
        <v>6</v>
      </c>
      <c r="L84" s="1">
        <v>6</v>
      </c>
      <c r="M84" s="1">
        <f t="shared" si="3"/>
        <v>33</v>
      </c>
      <c r="N84" s="1">
        <f t="shared" si="4"/>
        <v>29</v>
      </c>
      <c r="O84" s="1">
        <f t="shared" si="5"/>
        <v>4</v>
      </c>
    </row>
    <row r="85" spans="1:15">
      <c r="A85" s="1" t="s">
        <v>2477</v>
      </c>
      <c r="B85" s="98" t="s">
        <v>6951</v>
      </c>
      <c r="C85" s="5" t="s">
        <v>6952</v>
      </c>
      <c r="D85" s="1" t="s">
        <v>2462</v>
      </c>
      <c r="E85" s="1">
        <v>14</v>
      </c>
      <c r="F85" s="1">
        <v>12</v>
      </c>
      <c r="G85" s="1">
        <v>7</v>
      </c>
      <c r="H85" s="1">
        <v>6</v>
      </c>
      <c r="I85" s="1">
        <v>6</v>
      </c>
      <c r="J85" s="1">
        <v>5</v>
      </c>
      <c r="K85" s="1">
        <v>6</v>
      </c>
      <c r="L85" s="1">
        <v>6</v>
      </c>
      <c r="M85" s="1">
        <f t="shared" si="3"/>
        <v>33</v>
      </c>
      <c r="N85" s="1">
        <f t="shared" si="4"/>
        <v>29</v>
      </c>
      <c r="O85" s="1">
        <f t="shared" si="5"/>
        <v>4</v>
      </c>
    </row>
    <row r="86" spans="1:15">
      <c r="A86" s="1" t="s">
        <v>2478</v>
      </c>
      <c r="B86" s="98" t="s">
        <v>6953</v>
      </c>
      <c r="C86" s="5" t="s">
        <v>259</v>
      </c>
      <c r="D86" s="1" t="s">
        <v>2462</v>
      </c>
      <c r="E86" s="1">
        <v>14</v>
      </c>
      <c r="F86" s="1">
        <v>12</v>
      </c>
      <c r="G86" s="1">
        <v>7</v>
      </c>
      <c r="H86" s="1">
        <v>6</v>
      </c>
      <c r="I86" s="1">
        <v>6</v>
      </c>
      <c r="J86" s="1">
        <v>4</v>
      </c>
      <c r="K86" s="1">
        <v>6</v>
      </c>
      <c r="L86" s="1">
        <v>6</v>
      </c>
      <c r="M86" s="1">
        <f t="shared" si="3"/>
        <v>33</v>
      </c>
      <c r="N86" s="1">
        <f t="shared" si="4"/>
        <v>28</v>
      </c>
      <c r="O86" s="1">
        <f t="shared" si="5"/>
        <v>5</v>
      </c>
    </row>
    <row r="87" spans="1:15">
      <c r="A87" s="1" t="s">
        <v>2479</v>
      </c>
      <c r="B87" s="100" t="s">
        <v>6954</v>
      </c>
      <c r="C87" s="74" t="s">
        <v>6955</v>
      </c>
      <c r="D87" s="1" t="s">
        <v>2462</v>
      </c>
      <c r="E87" s="1">
        <v>14</v>
      </c>
      <c r="F87" s="1">
        <v>12</v>
      </c>
      <c r="G87" s="1">
        <v>7</v>
      </c>
      <c r="H87" s="1">
        <v>6</v>
      </c>
      <c r="I87" s="1">
        <v>6</v>
      </c>
      <c r="J87" s="1">
        <v>5</v>
      </c>
      <c r="K87" s="1">
        <v>6</v>
      </c>
      <c r="L87" s="1">
        <v>6</v>
      </c>
      <c r="M87" s="1">
        <f t="shared" si="3"/>
        <v>33</v>
      </c>
      <c r="N87" s="1">
        <f t="shared" si="4"/>
        <v>29</v>
      </c>
      <c r="O87" s="1">
        <f t="shared" si="5"/>
        <v>4</v>
      </c>
    </row>
    <row r="88" spans="1:15">
      <c r="A88" s="1" t="s">
        <v>2479</v>
      </c>
      <c r="B88" s="99" t="s">
        <v>6956</v>
      </c>
      <c r="C88" s="5" t="s">
        <v>3479</v>
      </c>
      <c r="D88" s="1" t="s">
        <v>2462</v>
      </c>
      <c r="E88" s="1">
        <v>14</v>
      </c>
      <c r="F88" s="1">
        <v>12</v>
      </c>
      <c r="G88" s="1">
        <v>7</v>
      </c>
      <c r="H88" s="1">
        <v>6</v>
      </c>
      <c r="I88" s="1">
        <v>6</v>
      </c>
      <c r="J88" s="1">
        <v>5</v>
      </c>
      <c r="K88" s="1">
        <v>6</v>
      </c>
      <c r="L88" s="1">
        <v>6</v>
      </c>
      <c r="M88" s="1">
        <f t="shared" si="3"/>
        <v>33</v>
      </c>
      <c r="N88" s="1">
        <f t="shared" si="4"/>
        <v>29</v>
      </c>
      <c r="O88" s="1">
        <f t="shared" si="5"/>
        <v>4</v>
      </c>
    </row>
    <row r="89" spans="1:15">
      <c r="A89" s="1" t="s">
        <v>2480</v>
      </c>
      <c r="B89" s="98" t="s">
        <v>6957</v>
      </c>
      <c r="C89" s="5" t="s">
        <v>6958</v>
      </c>
      <c r="D89" s="1" t="s">
        <v>2462</v>
      </c>
      <c r="E89" s="1">
        <v>14</v>
      </c>
      <c r="F89" s="1">
        <v>12</v>
      </c>
      <c r="G89" s="1">
        <v>7</v>
      </c>
      <c r="H89" s="1">
        <v>6</v>
      </c>
      <c r="I89" s="1">
        <v>6</v>
      </c>
      <c r="J89" s="1">
        <v>5</v>
      </c>
      <c r="K89" s="1">
        <v>6</v>
      </c>
      <c r="L89" s="1">
        <v>6</v>
      </c>
      <c r="M89" s="1">
        <f t="shared" si="3"/>
        <v>33</v>
      </c>
      <c r="N89" s="1">
        <f t="shared" si="4"/>
        <v>29</v>
      </c>
      <c r="O89" s="1">
        <f t="shared" si="5"/>
        <v>4</v>
      </c>
    </row>
    <row r="90" spans="1:15">
      <c r="A90" s="1" t="s">
        <v>2481</v>
      </c>
      <c r="B90" s="98" t="s">
        <v>6959</v>
      </c>
      <c r="C90" s="5" t="s">
        <v>6960</v>
      </c>
      <c r="D90" s="1" t="s">
        <v>2462</v>
      </c>
      <c r="E90" s="1">
        <v>14</v>
      </c>
      <c r="F90" s="1">
        <v>12</v>
      </c>
      <c r="G90" s="1">
        <v>7</v>
      </c>
      <c r="H90" s="1">
        <v>6</v>
      </c>
      <c r="I90" s="1">
        <v>6</v>
      </c>
      <c r="J90" s="1">
        <v>5</v>
      </c>
      <c r="K90" s="1">
        <v>6</v>
      </c>
      <c r="L90" s="1">
        <v>6</v>
      </c>
      <c r="M90" s="1">
        <f t="shared" si="3"/>
        <v>33</v>
      </c>
      <c r="N90" s="1">
        <f t="shared" si="4"/>
        <v>29</v>
      </c>
      <c r="O90" s="1">
        <f t="shared" si="5"/>
        <v>4</v>
      </c>
    </row>
    <row r="91" spans="1:15">
      <c r="A91" s="1" t="s">
        <v>2482</v>
      </c>
      <c r="B91" s="98" t="s">
        <v>6961</v>
      </c>
      <c r="C91" s="5" t="s">
        <v>6962</v>
      </c>
      <c r="D91" s="1" t="s">
        <v>2462</v>
      </c>
      <c r="E91" s="1">
        <v>14</v>
      </c>
      <c r="F91" s="1">
        <v>12</v>
      </c>
      <c r="G91" s="1">
        <v>7</v>
      </c>
      <c r="H91" s="1">
        <v>6</v>
      </c>
      <c r="I91" s="1">
        <v>6</v>
      </c>
      <c r="J91" s="1">
        <v>5</v>
      </c>
      <c r="K91" s="1">
        <v>6</v>
      </c>
      <c r="L91" s="1">
        <v>5</v>
      </c>
      <c r="M91" s="1">
        <f t="shared" si="3"/>
        <v>33</v>
      </c>
      <c r="N91" s="1">
        <f t="shared" si="4"/>
        <v>28</v>
      </c>
      <c r="O91" s="1">
        <f t="shared" si="5"/>
        <v>5</v>
      </c>
    </row>
    <row r="92" spans="1:15">
      <c r="A92" s="1" t="s">
        <v>2483</v>
      </c>
      <c r="B92" s="98" t="s">
        <v>6963</v>
      </c>
      <c r="C92" s="5" t="s">
        <v>6215</v>
      </c>
      <c r="D92" s="1" t="s">
        <v>2462</v>
      </c>
      <c r="E92" s="1">
        <v>14</v>
      </c>
      <c r="F92" s="1">
        <v>12</v>
      </c>
      <c r="G92" s="1">
        <v>7</v>
      </c>
      <c r="H92" s="1">
        <v>5</v>
      </c>
      <c r="I92" s="1">
        <v>6</v>
      </c>
      <c r="J92" s="1">
        <v>5</v>
      </c>
      <c r="K92" s="1">
        <v>6</v>
      </c>
      <c r="L92" s="1">
        <v>6</v>
      </c>
      <c r="M92" s="1">
        <f t="shared" si="3"/>
        <v>33</v>
      </c>
      <c r="N92" s="1">
        <f t="shared" si="4"/>
        <v>28</v>
      </c>
      <c r="O92" s="1">
        <f t="shared" si="5"/>
        <v>5</v>
      </c>
    </row>
    <row r="93" spans="1:15">
      <c r="A93" s="1" t="s">
        <v>2484</v>
      </c>
      <c r="B93" s="98" t="s">
        <v>6964</v>
      </c>
      <c r="C93" s="5" t="s">
        <v>6965</v>
      </c>
      <c r="D93" s="1" t="s">
        <v>2462</v>
      </c>
      <c r="E93" s="1">
        <v>14</v>
      </c>
      <c r="F93" s="1">
        <v>12</v>
      </c>
      <c r="G93" s="1">
        <v>7</v>
      </c>
      <c r="H93" s="1">
        <v>6</v>
      </c>
      <c r="I93" s="1">
        <v>6</v>
      </c>
      <c r="J93" s="1">
        <v>5</v>
      </c>
      <c r="K93" s="1">
        <v>6</v>
      </c>
      <c r="L93" s="1">
        <v>6</v>
      </c>
      <c r="M93" s="1">
        <f t="shared" si="3"/>
        <v>33</v>
      </c>
      <c r="N93" s="1">
        <f t="shared" si="4"/>
        <v>29</v>
      </c>
      <c r="O93" s="1">
        <f t="shared" si="5"/>
        <v>4</v>
      </c>
    </row>
    <row r="94" spans="1:15">
      <c r="A94" s="1" t="s">
        <v>2485</v>
      </c>
      <c r="B94" s="98" t="s">
        <v>6966</v>
      </c>
      <c r="C94" s="5" t="s">
        <v>6967</v>
      </c>
      <c r="D94" s="1" t="s">
        <v>2462</v>
      </c>
      <c r="E94" s="1">
        <v>14</v>
      </c>
      <c r="F94" s="1">
        <v>12</v>
      </c>
      <c r="G94" s="1">
        <v>7</v>
      </c>
      <c r="H94" s="1">
        <v>6</v>
      </c>
      <c r="I94" s="1">
        <v>6</v>
      </c>
      <c r="J94" s="1">
        <v>5</v>
      </c>
      <c r="K94" s="1">
        <v>6</v>
      </c>
      <c r="L94" s="1">
        <v>6</v>
      </c>
      <c r="M94" s="1">
        <f t="shared" si="3"/>
        <v>33</v>
      </c>
      <c r="N94" s="1">
        <f t="shared" si="4"/>
        <v>29</v>
      </c>
      <c r="O94" s="1">
        <f t="shared" si="5"/>
        <v>4</v>
      </c>
    </row>
    <row r="95" spans="1:15">
      <c r="A95" s="1" t="s">
        <v>2486</v>
      </c>
      <c r="B95" s="98" t="s">
        <v>6968</v>
      </c>
      <c r="C95" s="5" t="s">
        <v>6969</v>
      </c>
      <c r="D95" s="1" t="s">
        <v>2462</v>
      </c>
      <c r="E95" s="1">
        <v>14</v>
      </c>
      <c r="F95" s="1">
        <v>12</v>
      </c>
      <c r="G95" s="1">
        <v>7</v>
      </c>
      <c r="H95" s="1">
        <v>6</v>
      </c>
      <c r="I95" s="1">
        <v>6</v>
      </c>
      <c r="J95" s="1">
        <v>5</v>
      </c>
      <c r="K95" s="1">
        <v>6</v>
      </c>
      <c r="L95" s="1">
        <v>6</v>
      </c>
      <c r="M95" s="1">
        <f t="shared" si="3"/>
        <v>33</v>
      </c>
      <c r="N95" s="1">
        <f t="shared" si="4"/>
        <v>29</v>
      </c>
      <c r="O95" s="1">
        <f t="shared" si="5"/>
        <v>4</v>
      </c>
    </row>
    <row r="96" spans="1:15">
      <c r="A96" s="1" t="s">
        <v>2487</v>
      </c>
      <c r="B96" s="98" t="s">
        <v>6970</v>
      </c>
      <c r="C96" s="5" t="s">
        <v>6971</v>
      </c>
      <c r="D96" s="1" t="s">
        <v>2462</v>
      </c>
      <c r="E96" s="1">
        <v>14</v>
      </c>
      <c r="F96" s="1">
        <v>12</v>
      </c>
      <c r="G96" s="1">
        <v>7</v>
      </c>
      <c r="H96" s="1">
        <v>6</v>
      </c>
      <c r="I96" s="1">
        <v>6</v>
      </c>
      <c r="J96" s="1">
        <v>5</v>
      </c>
      <c r="K96" s="1">
        <v>6</v>
      </c>
      <c r="L96" s="1">
        <v>6</v>
      </c>
      <c r="M96" s="1">
        <f t="shared" si="3"/>
        <v>33</v>
      </c>
      <c r="N96" s="1">
        <f t="shared" si="4"/>
        <v>29</v>
      </c>
      <c r="O96" s="1">
        <f t="shared" si="5"/>
        <v>4</v>
      </c>
    </row>
    <row r="97" spans="1:15">
      <c r="A97" s="1" t="s">
        <v>2488</v>
      </c>
      <c r="B97" s="98" t="s">
        <v>6972</v>
      </c>
      <c r="C97" s="5" t="s">
        <v>354</v>
      </c>
      <c r="D97" s="1" t="s">
        <v>2462</v>
      </c>
      <c r="E97" s="1">
        <v>14</v>
      </c>
      <c r="F97" s="1">
        <v>12</v>
      </c>
      <c r="G97" s="1">
        <v>7</v>
      </c>
      <c r="H97" s="1">
        <v>6</v>
      </c>
      <c r="I97" s="1">
        <v>6</v>
      </c>
      <c r="J97" s="1">
        <v>5</v>
      </c>
      <c r="K97" s="1">
        <v>6</v>
      </c>
      <c r="L97" s="1">
        <v>5</v>
      </c>
      <c r="M97" s="1">
        <f t="shared" si="3"/>
        <v>33</v>
      </c>
      <c r="N97" s="1">
        <f t="shared" si="4"/>
        <v>28</v>
      </c>
      <c r="O97" s="1">
        <f t="shared" si="5"/>
        <v>5</v>
      </c>
    </row>
    <row r="98" spans="1:15">
      <c r="A98" s="1" t="s">
        <v>2489</v>
      </c>
      <c r="B98" s="98" t="s">
        <v>6973</v>
      </c>
      <c r="C98" s="5" t="s">
        <v>6974</v>
      </c>
      <c r="D98" s="1" t="s">
        <v>2462</v>
      </c>
      <c r="E98" s="1">
        <v>14</v>
      </c>
      <c r="F98" s="1">
        <v>12</v>
      </c>
      <c r="G98" s="1">
        <v>7</v>
      </c>
      <c r="H98" s="1">
        <v>6</v>
      </c>
      <c r="I98" s="1">
        <v>6</v>
      </c>
      <c r="J98" s="1">
        <v>5</v>
      </c>
      <c r="K98" s="1">
        <v>6</v>
      </c>
      <c r="L98" s="1">
        <v>6</v>
      </c>
      <c r="M98" s="1">
        <f t="shared" si="3"/>
        <v>33</v>
      </c>
      <c r="N98" s="1">
        <f t="shared" si="4"/>
        <v>29</v>
      </c>
      <c r="O98" s="1">
        <f t="shared" si="5"/>
        <v>4</v>
      </c>
    </row>
    <row r="99" spans="1:15">
      <c r="A99" s="1" t="s">
        <v>2490</v>
      </c>
      <c r="B99" s="98" t="s">
        <v>6975</v>
      </c>
      <c r="C99" s="5" t="s">
        <v>6976</v>
      </c>
      <c r="D99" s="1" t="s">
        <v>2462</v>
      </c>
      <c r="E99" s="1">
        <v>14</v>
      </c>
      <c r="F99" s="1">
        <v>12</v>
      </c>
      <c r="G99" s="1">
        <v>7</v>
      </c>
      <c r="H99" s="1">
        <v>6</v>
      </c>
      <c r="I99" s="1">
        <v>6</v>
      </c>
      <c r="J99" s="1">
        <v>4</v>
      </c>
      <c r="K99" s="1">
        <v>6</v>
      </c>
      <c r="L99" s="1">
        <v>6</v>
      </c>
      <c r="M99" s="1">
        <f t="shared" si="3"/>
        <v>33</v>
      </c>
      <c r="N99" s="1">
        <f t="shared" si="4"/>
        <v>28</v>
      </c>
      <c r="O99" s="1">
        <f t="shared" si="5"/>
        <v>5</v>
      </c>
    </row>
    <row r="100" spans="1:15">
      <c r="A100" s="1" t="s">
        <v>2491</v>
      </c>
      <c r="B100" s="98" t="s">
        <v>6977</v>
      </c>
      <c r="C100" s="5" t="s">
        <v>6978</v>
      </c>
      <c r="D100" s="1" t="s">
        <v>2462</v>
      </c>
      <c r="E100" s="1">
        <v>14</v>
      </c>
      <c r="F100" s="1">
        <v>12</v>
      </c>
      <c r="G100" s="1">
        <v>7</v>
      </c>
      <c r="H100" s="1">
        <v>6</v>
      </c>
      <c r="I100" s="1">
        <v>6</v>
      </c>
      <c r="J100" s="1">
        <v>5</v>
      </c>
      <c r="K100" s="1">
        <v>6</v>
      </c>
      <c r="L100" s="1">
        <v>6</v>
      </c>
      <c r="M100" s="1">
        <f t="shared" si="3"/>
        <v>33</v>
      </c>
      <c r="N100" s="1">
        <f t="shared" si="4"/>
        <v>29</v>
      </c>
      <c r="O100" s="1">
        <f t="shared" si="5"/>
        <v>4</v>
      </c>
    </row>
    <row r="101" spans="1:15">
      <c r="A101" s="1" t="s">
        <v>2492</v>
      </c>
      <c r="B101" s="98" t="s">
        <v>6979</v>
      </c>
      <c r="C101" s="5" t="s">
        <v>6980</v>
      </c>
      <c r="D101" s="1" t="s">
        <v>2462</v>
      </c>
      <c r="E101" s="1">
        <v>14</v>
      </c>
      <c r="F101" s="1">
        <v>12</v>
      </c>
      <c r="G101" s="1">
        <v>7</v>
      </c>
      <c r="H101" s="1">
        <v>6</v>
      </c>
      <c r="I101" s="1">
        <v>6</v>
      </c>
      <c r="J101" s="1">
        <v>5</v>
      </c>
      <c r="K101" s="1">
        <v>6</v>
      </c>
      <c r="L101" s="1">
        <v>6</v>
      </c>
      <c r="M101" s="1">
        <f t="shared" si="3"/>
        <v>33</v>
      </c>
      <c r="N101" s="1">
        <f t="shared" si="4"/>
        <v>29</v>
      </c>
      <c r="O101" s="1">
        <f t="shared" si="5"/>
        <v>4</v>
      </c>
    </row>
    <row r="102" spans="1:15">
      <c r="A102" s="1" t="s">
        <v>2493</v>
      </c>
      <c r="B102" s="98" t="s">
        <v>6981</v>
      </c>
      <c r="C102" s="5" t="s">
        <v>6982</v>
      </c>
      <c r="D102" s="1" t="s">
        <v>2462</v>
      </c>
      <c r="E102" s="1">
        <v>14</v>
      </c>
      <c r="F102" s="1">
        <v>12</v>
      </c>
      <c r="G102" s="1">
        <v>7</v>
      </c>
      <c r="H102" s="1">
        <v>6</v>
      </c>
      <c r="I102" s="1">
        <v>6</v>
      </c>
      <c r="J102" s="1">
        <v>5</v>
      </c>
      <c r="K102" s="1">
        <v>6</v>
      </c>
      <c r="L102" s="1">
        <v>6</v>
      </c>
      <c r="M102" s="1">
        <f t="shared" si="3"/>
        <v>33</v>
      </c>
      <c r="N102" s="1">
        <f t="shared" si="4"/>
        <v>29</v>
      </c>
      <c r="O102" s="1">
        <f t="shared" si="5"/>
        <v>4</v>
      </c>
    </row>
    <row r="103" spans="1:15">
      <c r="A103" s="1" t="s">
        <v>2494</v>
      </c>
      <c r="B103" s="98" t="s">
        <v>6983</v>
      </c>
      <c r="C103" s="5" t="s">
        <v>6984</v>
      </c>
      <c r="D103" s="1" t="s">
        <v>2462</v>
      </c>
      <c r="E103" s="1">
        <v>14</v>
      </c>
      <c r="F103" s="1">
        <v>12</v>
      </c>
      <c r="G103" s="1">
        <v>7</v>
      </c>
      <c r="H103" s="1">
        <v>5</v>
      </c>
      <c r="I103" s="1">
        <v>6</v>
      </c>
      <c r="J103" s="1">
        <v>5</v>
      </c>
      <c r="K103" s="1">
        <v>6</v>
      </c>
      <c r="L103" s="1">
        <v>5</v>
      </c>
      <c r="M103" s="1">
        <f t="shared" si="3"/>
        <v>33</v>
      </c>
      <c r="N103" s="1">
        <f t="shared" si="4"/>
        <v>27</v>
      </c>
      <c r="O103" s="1">
        <f t="shared" si="5"/>
        <v>6</v>
      </c>
    </row>
    <row r="104" spans="1:15">
      <c r="A104" s="1" t="s">
        <v>2495</v>
      </c>
      <c r="B104" s="98" t="s">
        <v>6985</v>
      </c>
      <c r="C104" s="5" t="s">
        <v>6986</v>
      </c>
      <c r="D104" s="1" t="s">
        <v>2462</v>
      </c>
      <c r="E104" s="1">
        <v>14</v>
      </c>
      <c r="F104" s="1">
        <v>12</v>
      </c>
      <c r="G104" s="1">
        <v>7</v>
      </c>
      <c r="H104" s="1">
        <v>6</v>
      </c>
      <c r="I104" s="1">
        <v>6</v>
      </c>
      <c r="J104" s="1">
        <v>5</v>
      </c>
      <c r="K104" s="1">
        <v>6</v>
      </c>
      <c r="L104" s="1">
        <v>6</v>
      </c>
      <c r="M104" s="1">
        <f t="shared" si="3"/>
        <v>33</v>
      </c>
      <c r="N104" s="1">
        <f t="shared" si="4"/>
        <v>29</v>
      </c>
      <c r="O104" s="1">
        <f t="shared" si="5"/>
        <v>4</v>
      </c>
    </row>
    <row r="105" spans="1:15">
      <c r="A105" s="1" t="s">
        <v>2496</v>
      </c>
      <c r="B105" s="98" t="s">
        <v>6987</v>
      </c>
      <c r="C105" s="5" t="s">
        <v>6988</v>
      </c>
      <c r="D105" s="1" t="s">
        <v>2462</v>
      </c>
      <c r="E105" s="1">
        <v>14</v>
      </c>
      <c r="F105" s="1">
        <v>12</v>
      </c>
      <c r="G105" s="1">
        <v>7</v>
      </c>
      <c r="H105" s="1">
        <v>6</v>
      </c>
      <c r="I105" s="1">
        <v>6</v>
      </c>
      <c r="J105" s="1">
        <v>5</v>
      </c>
      <c r="K105" s="1">
        <v>6</v>
      </c>
      <c r="L105" s="1">
        <v>6</v>
      </c>
      <c r="M105" s="1">
        <f t="shared" si="3"/>
        <v>33</v>
      </c>
      <c r="N105" s="1">
        <f t="shared" si="4"/>
        <v>29</v>
      </c>
      <c r="O105" s="1">
        <f t="shared" si="5"/>
        <v>4</v>
      </c>
    </row>
    <row r="106" spans="1:15">
      <c r="A106" s="1" t="s">
        <v>2497</v>
      </c>
      <c r="B106" s="98" t="s">
        <v>6989</v>
      </c>
      <c r="C106" s="5" t="s">
        <v>6990</v>
      </c>
      <c r="D106" s="1" t="s">
        <v>2462</v>
      </c>
      <c r="E106" s="1">
        <v>14</v>
      </c>
      <c r="F106" s="1">
        <v>12</v>
      </c>
      <c r="G106" s="1">
        <v>7</v>
      </c>
      <c r="H106" s="1">
        <v>6</v>
      </c>
      <c r="I106" s="1">
        <v>6</v>
      </c>
      <c r="J106" s="1">
        <v>5</v>
      </c>
      <c r="K106" s="1">
        <v>6</v>
      </c>
      <c r="L106" s="1">
        <v>6</v>
      </c>
      <c r="M106" s="1">
        <f t="shared" si="3"/>
        <v>33</v>
      </c>
      <c r="N106" s="1">
        <f t="shared" si="4"/>
        <v>29</v>
      </c>
      <c r="O106" s="1">
        <f t="shared" si="5"/>
        <v>4</v>
      </c>
    </row>
    <row r="107" spans="1:15">
      <c r="A107" s="1" t="s">
        <v>2498</v>
      </c>
      <c r="B107" s="98" t="s">
        <v>6991</v>
      </c>
      <c r="C107" s="5" t="s">
        <v>6992</v>
      </c>
      <c r="D107" s="1" t="s">
        <v>2462</v>
      </c>
      <c r="E107" s="1">
        <v>14</v>
      </c>
      <c r="F107" s="1">
        <v>12</v>
      </c>
      <c r="G107" s="1">
        <v>7</v>
      </c>
      <c r="H107" s="1">
        <v>6</v>
      </c>
      <c r="I107" s="1">
        <v>6</v>
      </c>
      <c r="J107" s="1">
        <v>5</v>
      </c>
      <c r="K107" s="1">
        <v>6</v>
      </c>
      <c r="L107" s="1">
        <v>5</v>
      </c>
      <c r="M107" s="1">
        <f t="shared" si="3"/>
        <v>33</v>
      </c>
      <c r="N107" s="1">
        <f t="shared" si="4"/>
        <v>28</v>
      </c>
      <c r="O107" s="1">
        <f t="shared" si="5"/>
        <v>5</v>
      </c>
    </row>
    <row r="108" spans="1:15">
      <c r="A108" s="1" t="s">
        <v>2499</v>
      </c>
      <c r="B108" s="98" t="s">
        <v>6993</v>
      </c>
      <c r="C108" s="5" t="s">
        <v>388</v>
      </c>
      <c r="D108" s="1" t="s">
        <v>2462</v>
      </c>
      <c r="E108" s="1">
        <v>14</v>
      </c>
      <c r="F108" s="1">
        <v>12</v>
      </c>
      <c r="G108" s="1">
        <v>7</v>
      </c>
      <c r="H108" s="1">
        <v>5</v>
      </c>
      <c r="I108" s="1">
        <v>6</v>
      </c>
      <c r="J108" s="1">
        <v>4</v>
      </c>
      <c r="K108" s="1">
        <v>6</v>
      </c>
      <c r="L108" s="1">
        <v>6</v>
      </c>
      <c r="M108" s="1">
        <f t="shared" si="3"/>
        <v>33</v>
      </c>
      <c r="N108" s="1">
        <f t="shared" si="4"/>
        <v>27</v>
      </c>
      <c r="O108" s="1">
        <f t="shared" si="5"/>
        <v>6</v>
      </c>
    </row>
    <row r="109" spans="1:15">
      <c r="A109" s="1" t="s">
        <v>2500</v>
      </c>
      <c r="B109" s="98" t="s">
        <v>6994</v>
      </c>
      <c r="C109" s="5" t="s">
        <v>6995</v>
      </c>
      <c r="D109" s="1" t="s">
        <v>2462</v>
      </c>
      <c r="E109" s="1">
        <v>14</v>
      </c>
      <c r="F109" s="1">
        <v>12</v>
      </c>
      <c r="G109" s="1">
        <v>7</v>
      </c>
      <c r="H109" s="1">
        <v>6</v>
      </c>
      <c r="I109" s="1">
        <v>6</v>
      </c>
      <c r="J109" s="1">
        <v>5</v>
      </c>
      <c r="K109" s="1">
        <v>6</v>
      </c>
      <c r="L109" s="1">
        <v>6</v>
      </c>
      <c r="M109" s="1">
        <f t="shared" si="3"/>
        <v>33</v>
      </c>
      <c r="N109" s="1">
        <f t="shared" si="4"/>
        <v>29</v>
      </c>
      <c r="O109" s="1">
        <f t="shared" si="5"/>
        <v>4</v>
      </c>
    </row>
    <row r="110" spans="1:15">
      <c r="A110" s="1" t="s">
        <v>2501</v>
      </c>
      <c r="B110" s="98" t="s">
        <v>6996</v>
      </c>
      <c r="C110" s="5" t="s">
        <v>6997</v>
      </c>
      <c r="D110" s="1" t="s">
        <v>2462</v>
      </c>
      <c r="E110" s="1">
        <v>14</v>
      </c>
      <c r="F110" s="1">
        <v>12</v>
      </c>
      <c r="G110" s="1">
        <v>7</v>
      </c>
      <c r="H110" s="1">
        <v>6</v>
      </c>
      <c r="I110" s="1">
        <v>6</v>
      </c>
      <c r="J110" s="1">
        <v>5</v>
      </c>
      <c r="K110" s="1">
        <v>6</v>
      </c>
      <c r="L110" s="1">
        <v>6</v>
      </c>
      <c r="M110" s="1">
        <f t="shared" si="3"/>
        <v>33</v>
      </c>
      <c r="N110" s="1">
        <f t="shared" si="4"/>
        <v>29</v>
      </c>
      <c r="O110" s="1">
        <f t="shared" si="5"/>
        <v>4</v>
      </c>
    </row>
    <row r="111" spans="1:15">
      <c r="A111" s="1" t="s">
        <v>2502</v>
      </c>
      <c r="B111" s="98" t="s">
        <v>6998</v>
      </c>
      <c r="C111" s="5" t="s">
        <v>306</v>
      </c>
      <c r="D111" s="1" t="s">
        <v>2462</v>
      </c>
      <c r="E111" s="1">
        <v>14</v>
      </c>
      <c r="F111" s="1">
        <v>12</v>
      </c>
      <c r="G111" s="1">
        <v>7</v>
      </c>
      <c r="H111" s="1">
        <v>6</v>
      </c>
      <c r="I111" s="1">
        <v>6</v>
      </c>
      <c r="J111" s="1">
        <v>5</v>
      </c>
      <c r="K111" s="1">
        <v>6</v>
      </c>
      <c r="L111" s="1">
        <v>6</v>
      </c>
      <c r="M111" s="1">
        <f t="shared" si="3"/>
        <v>33</v>
      </c>
      <c r="N111" s="1">
        <f t="shared" si="4"/>
        <v>29</v>
      </c>
      <c r="O111" s="1">
        <f t="shared" si="5"/>
        <v>4</v>
      </c>
    </row>
    <row r="112" spans="1:15">
      <c r="A112" s="1" t="s">
        <v>2503</v>
      </c>
      <c r="B112" s="98" t="s">
        <v>6999</v>
      </c>
      <c r="C112" s="5" t="s">
        <v>7000</v>
      </c>
      <c r="D112" s="1" t="s">
        <v>2462</v>
      </c>
      <c r="E112" s="1">
        <v>14</v>
      </c>
      <c r="F112" s="1">
        <v>12</v>
      </c>
      <c r="G112" s="1">
        <v>7</v>
      </c>
      <c r="H112" s="1">
        <v>6</v>
      </c>
      <c r="I112" s="1">
        <v>6</v>
      </c>
      <c r="J112" s="1">
        <v>5</v>
      </c>
      <c r="K112" s="1">
        <v>6</v>
      </c>
      <c r="L112" s="1">
        <v>6</v>
      </c>
      <c r="M112" s="1">
        <f t="shared" si="3"/>
        <v>33</v>
      </c>
      <c r="N112" s="1">
        <f t="shared" si="4"/>
        <v>29</v>
      </c>
      <c r="O112" s="1">
        <f t="shared" si="5"/>
        <v>4</v>
      </c>
    </row>
    <row r="113" spans="1:15">
      <c r="A113" s="1" t="s">
        <v>2504</v>
      </c>
      <c r="B113" s="98" t="s">
        <v>7001</v>
      </c>
      <c r="C113" s="5" t="s">
        <v>7002</v>
      </c>
      <c r="D113" s="1" t="s">
        <v>2462</v>
      </c>
      <c r="E113" s="1">
        <v>14</v>
      </c>
      <c r="F113" s="1">
        <v>12</v>
      </c>
      <c r="G113" s="1">
        <v>7</v>
      </c>
      <c r="H113" s="1">
        <v>6</v>
      </c>
      <c r="I113" s="1">
        <v>6</v>
      </c>
      <c r="J113" s="1">
        <v>5</v>
      </c>
      <c r="K113" s="1">
        <v>6</v>
      </c>
      <c r="L113" s="1">
        <v>6</v>
      </c>
      <c r="M113" s="1">
        <f t="shared" si="3"/>
        <v>33</v>
      </c>
      <c r="N113" s="1">
        <f t="shared" si="4"/>
        <v>29</v>
      </c>
      <c r="O113" s="1">
        <f t="shared" si="5"/>
        <v>4</v>
      </c>
    </row>
    <row r="114" spans="1:15">
      <c r="A114" s="1" t="s">
        <v>2505</v>
      </c>
      <c r="B114" s="98" t="s">
        <v>7003</v>
      </c>
      <c r="C114" s="5" t="s">
        <v>4313</v>
      </c>
      <c r="D114" s="1" t="s">
        <v>2462</v>
      </c>
      <c r="E114" s="1">
        <v>14</v>
      </c>
      <c r="F114" s="1">
        <v>12</v>
      </c>
      <c r="G114" s="1">
        <v>7</v>
      </c>
      <c r="H114" s="1">
        <v>6</v>
      </c>
      <c r="I114" s="1">
        <v>6</v>
      </c>
      <c r="J114" s="1">
        <v>5</v>
      </c>
      <c r="K114" s="1">
        <v>6</v>
      </c>
      <c r="L114" s="1">
        <v>6</v>
      </c>
      <c r="M114" s="1">
        <f t="shared" si="3"/>
        <v>33</v>
      </c>
      <c r="N114" s="1">
        <f t="shared" si="4"/>
        <v>29</v>
      </c>
      <c r="O114" s="1">
        <f t="shared" si="5"/>
        <v>4</v>
      </c>
    </row>
    <row r="115" spans="1:15">
      <c r="A115" s="1" t="s">
        <v>2506</v>
      </c>
      <c r="B115" s="98" t="s">
        <v>7004</v>
      </c>
      <c r="C115" s="5" t="s">
        <v>3736</v>
      </c>
      <c r="D115" s="1" t="s">
        <v>2462</v>
      </c>
      <c r="E115" s="1">
        <v>14</v>
      </c>
      <c r="F115" s="1">
        <v>12</v>
      </c>
      <c r="G115" s="1">
        <v>7</v>
      </c>
      <c r="H115" s="1">
        <v>6</v>
      </c>
      <c r="I115" s="1">
        <v>6</v>
      </c>
      <c r="J115" s="1">
        <v>5</v>
      </c>
      <c r="K115" s="1">
        <v>6</v>
      </c>
      <c r="L115" s="1">
        <v>6</v>
      </c>
      <c r="M115" s="1">
        <f t="shared" si="3"/>
        <v>33</v>
      </c>
      <c r="N115" s="1">
        <f t="shared" si="4"/>
        <v>29</v>
      </c>
      <c r="O115" s="1">
        <f t="shared" si="5"/>
        <v>4</v>
      </c>
    </row>
    <row r="116" spans="1:15">
      <c r="A116" s="1" t="s">
        <v>2507</v>
      </c>
      <c r="B116" s="98" t="s">
        <v>7005</v>
      </c>
      <c r="C116" s="5" t="s">
        <v>5704</v>
      </c>
      <c r="D116" s="1" t="s">
        <v>2462</v>
      </c>
      <c r="E116" s="1">
        <v>14</v>
      </c>
      <c r="F116" s="1">
        <v>12</v>
      </c>
      <c r="G116" s="1">
        <v>7</v>
      </c>
      <c r="H116" s="1">
        <v>6</v>
      </c>
      <c r="I116" s="1">
        <v>6</v>
      </c>
      <c r="J116" s="1">
        <v>5</v>
      </c>
      <c r="K116" s="1">
        <v>6</v>
      </c>
      <c r="L116" s="1">
        <v>6</v>
      </c>
      <c r="M116" s="1">
        <f t="shared" si="3"/>
        <v>33</v>
      </c>
      <c r="N116" s="1">
        <f t="shared" si="4"/>
        <v>29</v>
      </c>
      <c r="O116" s="1">
        <f t="shared" si="5"/>
        <v>4</v>
      </c>
    </row>
    <row r="117" spans="1:15">
      <c r="A117" s="1" t="s">
        <v>2803</v>
      </c>
      <c r="B117" s="98" t="s">
        <v>7006</v>
      </c>
      <c r="C117" s="5" t="s">
        <v>7007</v>
      </c>
      <c r="D117" s="1" t="s">
        <v>2462</v>
      </c>
      <c r="E117" s="1">
        <v>14</v>
      </c>
      <c r="F117" s="1">
        <v>12</v>
      </c>
      <c r="G117" s="1">
        <v>7</v>
      </c>
      <c r="H117" s="1">
        <v>6</v>
      </c>
      <c r="I117" s="1">
        <v>6</v>
      </c>
      <c r="J117" s="1">
        <v>5</v>
      </c>
      <c r="K117" s="1">
        <v>6</v>
      </c>
      <c r="L117" s="1">
        <v>5</v>
      </c>
      <c r="M117" s="1">
        <f t="shared" ref="M117:M118" si="6">SUM(E117,G117,I117,K117)</f>
        <v>33</v>
      </c>
      <c r="N117" s="1">
        <f t="shared" ref="N117:N118" si="7">SUM(F117,H117,J117,L117)</f>
        <v>28</v>
      </c>
      <c r="O117" s="1">
        <f t="shared" ref="O117:O118" si="8">M117-N117</f>
        <v>5</v>
      </c>
    </row>
    <row r="118" spans="1:15">
      <c r="A118" s="1" t="s">
        <v>2804</v>
      </c>
      <c r="B118" s="101" t="s">
        <v>7008</v>
      </c>
      <c r="C118" s="5" t="s">
        <v>7009</v>
      </c>
      <c r="D118" s="1" t="s">
        <v>2462</v>
      </c>
      <c r="E118" s="1">
        <v>14</v>
      </c>
      <c r="F118" s="1">
        <v>12</v>
      </c>
      <c r="G118" s="1">
        <v>7</v>
      </c>
      <c r="H118" s="1">
        <v>6</v>
      </c>
      <c r="I118" s="1">
        <v>6</v>
      </c>
      <c r="J118" s="1">
        <v>5</v>
      </c>
      <c r="K118" s="1">
        <v>6</v>
      </c>
      <c r="L118" s="1">
        <v>6</v>
      </c>
      <c r="M118" s="1">
        <f t="shared" si="6"/>
        <v>33</v>
      </c>
      <c r="N118" s="1">
        <f t="shared" si="7"/>
        <v>29</v>
      </c>
      <c r="O118" s="1">
        <f t="shared" si="8"/>
        <v>4</v>
      </c>
    </row>
    <row r="119" spans="1:15">
      <c r="A119" s="1"/>
      <c r="B119" s="40"/>
      <c r="C119" s="40"/>
      <c r="D119" s="1" t="s">
        <v>2462</v>
      </c>
      <c r="E119" s="1">
        <v>14</v>
      </c>
      <c r="F119" s="1">
        <v>12</v>
      </c>
      <c r="G119" s="1"/>
      <c r="H119" s="1"/>
      <c r="I119" s="1"/>
      <c r="J119" s="1"/>
      <c r="K119" s="1">
        <v>6</v>
      </c>
      <c r="L119" s="1">
        <v>6</v>
      </c>
      <c r="M119" s="1">
        <f t="shared" ref="M119" si="9">SUM(E119,G119,I119,K119)</f>
        <v>20</v>
      </c>
      <c r="N119" s="1">
        <f t="shared" ref="N119" si="10">SUM(F119,H119,J119,L119)</f>
        <v>18</v>
      </c>
      <c r="O119" s="1">
        <f t="shared" ref="O119" si="11">M119-N119</f>
        <v>2</v>
      </c>
    </row>
    <row r="122" spans="1:15">
      <c r="M122" t="s">
        <v>797</v>
      </c>
    </row>
    <row r="123" spans="1:15">
      <c r="M123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68:O68"/>
    <mergeCell ref="A69:O69"/>
    <mergeCell ref="E70:F70"/>
    <mergeCell ref="G70:H70"/>
    <mergeCell ref="I70:J70"/>
    <mergeCell ref="K70:L70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3"/>
  <sheetViews>
    <sheetView topLeftCell="A20" workbookViewId="0">
      <selection activeCell="E35" sqref="E35"/>
    </sheetView>
  </sheetViews>
  <sheetFormatPr defaultRowHeight="15"/>
  <cols>
    <col min="1" max="1" width="11.42578125" bestFit="1" customWidth="1"/>
    <col min="2" max="2" width="13.85546875" bestFit="1" customWidth="1"/>
    <col min="3" max="3" width="24.28515625" bestFit="1" customWidth="1"/>
    <col min="4" max="4" width="12.57031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20.42578125" bestFit="1" customWidth="1"/>
    <col min="16" max="16" width="7.85546875" bestFit="1" customWidth="1"/>
    <col min="17" max="17" width="7.28515625" bestFit="1" customWidth="1"/>
  </cols>
  <sheetData>
    <row r="1" spans="1:17" ht="18.75">
      <c r="A1" s="136" t="s">
        <v>7324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2" customFormat="1">
      <c r="E3" s="114" t="s">
        <v>192</v>
      </c>
      <c r="F3" s="115"/>
      <c r="G3" s="114" t="s">
        <v>193</v>
      </c>
      <c r="H3" s="115"/>
      <c r="I3" s="114" t="s">
        <v>194</v>
      </c>
      <c r="J3" s="115"/>
      <c r="K3" s="114" t="s">
        <v>195</v>
      </c>
      <c r="L3" s="115"/>
      <c r="M3" s="114" t="s">
        <v>196</v>
      </c>
      <c r="N3" s="115"/>
    </row>
    <row r="4" spans="1:17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245</v>
      </c>
      <c r="P4" s="3" t="s">
        <v>11</v>
      </c>
      <c r="Q4" s="3" t="s">
        <v>10</v>
      </c>
    </row>
    <row r="5" spans="1:17">
      <c r="A5" s="1" t="s">
        <v>2511</v>
      </c>
      <c r="B5" s="81" t="s">
        <v>6601</v>
      </c>
      <c r="C5" s="81" t="s">
        <v>6602</v>
      </c>
      <c r="D5" s="1" t="s">
        <v>2508</v>
      </c>
      <c r="E5" s="1">
        <v>3</v>
      </c>
      <c r="F5" s="1">
        <v>3</v>
      </c>
      <c r="G5" s="1">
        <v>1</v>
      </c>
      <c r="H5" s="1">
        <v>1</v>
      </c>
      <c r="I5" s="1">
        <v>5</v>
      </c>
      <c r="J5" s="1">
        <v>4</v>
      </c>
      <c r="K5" s="1">
        <v>1</v>
      </c>
      <c r="L5" s="1">
        <v>1</v>
      </c>
      <c r="M5" s="1">
        <v>18</v>
      </c>
      <c r="N5" s="1">
        <v>18</v>
      </c>
      <c r="O5" s="1">
        <f>SUM(E5,G5,I5,K5,M5)</f>
        <v>28</v>
      </c>
      <c r="P5" s="1">
        <f>SUM(F5,H5,J5,L5,N5)</f>
        <v>27</v>
      </c>
      <c r="Q5" s="1">
        <f>O5-P5</f>
        <v>1</v>
      </c>
    </row>
    <row r="6" spans="1:17">
      <c r="A6" s="1" t="s">
        <v>2512</v>
      </c>
      <c r="B6" s="5" t="s">
        <v>6603</v>
      </c>
      <c r="C6" s="5" t="s">
        <v>298</v>
      </c>
      <c r="D6" s="1" t="s">
        <v>2508</v>
      </c>
      <c r="E6" s="1">
        <v>3</v>
      </c>
      <c r="F6" s="1">
        <v>3</v>
      </c>
      <c r="G6" s="1">
        <v>1</v>
      </c>
      <c r="H6" s="1">
        <v>1</v>
      </c>
      <c r="I6" s="1">
        <v>5</v>
      </c>
      <c r="J6" s="1">
        <v>5</v>
      </c>
      <c r="K6" s="1">
        <v>1</v>
      </c>
      <c r="L6" s="1">
        <v>1</v>
      </c>
      <c r="M6" s="1">
        <v>18</v>
      </c>
      <c r="N6" s="1">
        <v>18</v>
      </c>
      <c r="O6" s="1">
        <f t="shared" ref="O6:O21" si="0">SUM(E6,G6,I6,K6,M6)</f>
        <v>28</v>
      </c>
      <c r="P6" s="1">
        <f t="shared" ref="P6:P21" si="1">SUM(F6,H6,J6,L6,N6)</f>
        <v>28</v>
      </c>
      <c r="Q6" s="1">
        <f t="shared" ref="Q6:Q21" si="2">O6-P6</f>
        <v>0</v>
      </c>
    </row>
    <row r="7" spans="1:17">
      <c r="A7" s="1" t="s">
        <v>2513</v>
      </c>
      <c r="B7" s="81" t="s">
        <v>6604</v>
      </c>
      <c r="C7" s="81" t="s">
        <v>362</v>
      </c>
      <c r="D7" s="1" t="s">
        <v>2508</v>
      </c>
      <c r="E7" s="1">
        <v>3</v>
      </c>
      <c r="F7" s="1">
        <v>3</v>
      </c>
      <c r="G7" s="1">
        <v>1</v>
      </c>
      <c r="H7" s="1">
        <v>1</v>
      </c>
      <c r="I7" s="1">
        <v>5</v>
      </c>
      <c r="J7" s="1">
        <v>5</v>
      </c>
      <c r="K7" s="1">
        <v>1</v>
      </c>
      <c r="L7" s="1">
        <v>1</v>
      </c>
      <c r="M7" s="1">
        <v>18</v>
      </c>
      <c r="N7" s="1">
        <v>18</v>
      </c>
      <c r="O7" s="1">
        <f t="shared" si="0"/>
        <v>28</v>
      </c>
      <c r="P7" s="1">
        <f t="shared" si="1"/>
        <v>28</v>
      </c>
      <c r="Q7" s="1">
        <f t="shared" si="2"/>
        <v>0</v>
      </c>
    </row>
    <row r="8" spans="1:17">
      <c r="A8" s="1" t="s">
        <v>2514</v>
      </c>
      <c r="B8" s="5" t="s">
        <v>6605</v>
      </c>
      <c r="C8" s="5" t="s">
        <v>6606</v>
      </c>
      <c r="D8" s="1" t="s">
        <v>2508</v>
      </c>
      <c r="E8" s="1">
        <v>3</v>
      </c>
      <c r="F8" s="1">
        <v>3</v>
      </c>
      <c r="G8" s="1">
        <v>1</v>
      </c>
      <c r="H8" s="1">
        <v>1</v>
      </c>
      <c r="I8" s="1">
        <v>5</v>
      </c>
      <c r="J8" s="1">
        <v>5</v>
      </c>
      <c r="K8" s="1">
        <v>1</v>
      </c>
      <c r="L8" s="1">
        <v>1</v>
      </c>
      <c r="M8" s="1">
        <v>18</v>
      </c>
      <c r="N8" s="1">
        <v>18</v>
      </c>
      <c r="O8" s="1">
        <f t="shared" si="0"/>
        <v>28</v>
      </c>
      <c r="P8" s="1">
        <f t="shared" si="1"/>
        <v>28</v>
      </c>
      <c r="Q8" s="1">
        <f t="shared" si="2"/>
        <v>0</v>
      </c>
    </row>
    <row r="9" spans="1:17">
      <c r="A9" s="1" t="s">
        <v>2515</v>
      </c>
      <c r="B9" s="81" t="s">
        <v>6607</v>
      </c>
      <c r="C9" s="81" t="s">
        <v>328</v>
      </c>
      <c r="D9" s="1" t="s">
        <v>2508</v>
      </c>
      <c r="E9" s="1">
        <v>3</v>
      </c>
      <c r="F9" s="1">
        <v>3</v>
      </c>
      <c r="G9" s="1">
        <v>1</v>
      </c>
      <c r="H9" s="1">
        <v>1</v>
      </c>
      <c r="I9" s="1">
        <v>5</v>
      </c>
      <c r="J9" s="1">
        <v>5</v>
      </c>
      <c r="K9" s="1">
        <v>1</v>
      </c>
      <c r="L9" s="1">
        <v>1</v>
      </c>
      <c r="M9" s="1">
        <v>18</v>
      </c>
      <c r="N9" s="1">
        <v>18</v>
      </c>
      <c r="O9" s="1">
        <f t="shared" si="0"/>
        <v>28</v>
      </c>
      <c r="P9" s="1">
        <f t="shared" si="1"/>
        <v>28</v>
      </c>
      <c r="Q9" s="1">
        <f t="shared" si="2"/>
        <v>0</v>
      </c>
    </row>
    <row r="10" spans="1:17">
      <c r="A10" s="1" t="s">
        <v>2516</v>
      </c>
      <c r="B10" s="5" t="s">
        <v>6608</v>
      </c>
      <c r="C10" s="5" t="s">
        <v>310</v>
      </c>
      <c r="D10" s="1" t="s">
        <v>2508</v>
      </c>
      <c r="E10" s="1">
        <v>3</v>
      </c>
      <c r="F10" s="1">
        <v>3</v>
      </c>
      <c r="G10" s="1">
        <v>1</v>
      </c>
      <c r="H10" s="1">
        <v>1</v>
      </c>
      <c r="I10" s="1">
        <v>5</v>
      </c>
      <c r="J10" s="1">
        <v>5</v>
      </c>
      <c r="K10" s="1">
        <v>1</v>
      </c>
      <c r="L10" s="1">
        <v>1</v>
      </c>
      <c r="M10" s="1">
        <v>18</v>
      </c>
      <c r="N10" s="1">
        <v>18</v>
      </c>
      <c r="O10" s="1">
        <f t="shared" si="0"/>
        <v>28</v>
      </c>
      <c r="P10" s="1">
        <f t="shared" si="1"/>
        <v>28</v>
      </c>
      <c r="Q10" s="1">
        <f t="shared" si="2"/>
        <v>0</v>
      </c>
    </row>
    <row r="11" spans="1:17">
      <c r="A11" s="1" t="s">
        <v>2517</v>
      </c>
      <c r="B11" s="81" t="s">
        <v>6609</v>
      </c>
      <c r="C11" s="81" t="s">
        <v>6610</v>
      </c>
      <c r="D11" s="1" t="s">
        <v>2508</v>
      </c>
      <c r="E11" s="1">
        <v>3</v>
      </c>
      <c r="F11" s="1">
        <v>3</v>
      </c>
      <c r="G11" s="1">
        <v>1</v>
      </c>
      <c r="H11" s="1">
        <v>1</v>
      </c>
      <c r="I11" s="1">
        <v>5</v>
      </c>
      <c r="J11" s="1">
        <v>4</v>
      </c>
      <c r="K11" s="1">
        <v>1</v>
      </c>
      <c r="L11" s="1">
        <v>1</v>
      </c>
      <c r="M11" s="1">
        <v>18</v>
      </c>
      <c r="N11" s="1">
        <v>18</v>
      </c>
      <c r="O11" s="1">
        <f t="shared" si="0"/>
        <v>28</v>
      </c>
      <c r="P11" s="1">
        <f t="shared" si="1"/>
        <v>27</v>
      </c>
      <c r="Q11" s="1">
        <f t="shared" si="2"/>
        <v>1</v>
      </c>
    </row>
    <row r="12" spans="1:17">
      <c r="A12" s="1" t="s">
        <v>2518</v>
      </c>
      <c r="B12" s="5" t="s">
        <v>6611</v>
      </c>
      <c r="C12" s="5" t="s">
        <v>6612</v>
      </c>
      <c r="D12" s="1" t="s">
        <v>2508</v>
      </c>
      <c r="E12" s="1">
        <v>3</v>
      </c>
      <c r="F12" s="1">
        <v>3</v>
      </c>
      <c r="G12" s="1">
        <v>1</v>
      </c>
      <c r="H12" s="1">
        <v>1</v>
      </c>
      <c r="I12" s="1">
        <v>5</v>
      </c>
      <c r="J12" s="1">
        <v>4</v>
      </c>
      <c r="K12" s="1">
        <v>1</v>
      </c>
      <c r="L12" s="1">
        <v>1</v>
      </c>
      <c r="M12" s="1">
        <v>18</v>
      </c>
      <c r="N12" s="1">
        <v>18</v>
      </c>
      <c r="O12" s="1">
        <f t="shared" si="0"/>
        <v>28</v>
      </c>
      <c r="P12" s="1">
        <f t="shared" si="1"/>
        <v>27</v>
      </c>
      <c r="Q12" s="1">
        <f t="shared" si="2"/>
        <v>1</v>
      </c>
    </row>
    <row r="13" spans="1:17">
      <c r="A13" s="1" t="s">
        <v>2519</v>
      </c>
      <c r="B13" s="81" t="s">
        <v>6613</v>
      </c>
      <c r="C13" s="81" t="s">
        <v>6614</v>
      </c>
      <c r="D13" s="1" t="s">
        <v>2508</v>
      </c>
      <c r="E13" s="1">
        <v>3</v>
      </c>
      <c r="F13" s="1">
        <v>3</v>
      </c>
      <c r="G13" s="1">
        <v>1</v>
      </c>
      <c r="H13" s="1">
        <v>1</v>
      </c>
      <c r="I13" s="1">
        <v>5</v>
      </c>
      <c r="J13" s="1">
        <v>5</v>
      </c>
      <c r="K13" s="1">
        <v>1</v>
      </c>
      <c r="L13" s="1">
        <v>1</v>
      </c>
      <c r="M13" s="1">
        <v>18</v>
      </c>
      <c r="N13" s="1">
        <v>18</v>
      </c>
      <c r="O13" s="1">
        <f t="shared" si="0"/>
        <v>28</v>
      </c>
      <c r="P13" s="1">
        <f t="shared" si="1"/>
        <v>28</v>
      </c>
      <c r="Q13" s="1">
        <f t="shared" si="2"/>
        <v>0</v>
      </c>
    </row>
    <row r="14" spans="1:17">
      <c r="A14" s="1" t="s">
        <v>2520</v>
      </c>
      <c r="B14" s="5" t="s">
        <v>6615</v>
      </c>
      <c r="C14" s="5" t="s">
        <v>6616</v>
      </c>
      <c r="D14" s="1" t="s">
        <v>2508</v>
      </c>
      <c r="E14" s="1">
        <v>3</v>
      </c>
      <c r="F14" s="1">
        <v>3</v>
      </c>
      <c r="G14" s="1">
        <v>1</v>
      </c>
      <c r="H14" s="1">
        <v>1</v>
      </c>
      <c r="I14" s="1">
        <v>5</v>
      </c>
      <c r="J14" s="1">
        <v>4</v>
      </c>
      <c r="K14" s="1">
        <v>1</v>
      </c>
      <c r="L14" s="1">
        <v>1</v>
      </c>
      <c r="M14" s="1">
        <v>18</v>
      </c>
      <c r="N14" s="1">
        <v>18</v>
      </c>
      <c r="O14" s="1">
        <f t="shared" si="0"/>
        <v>28</v>
      </c>
      <c r="P14" s="1">
        <f t="shared" si="1"/>
        <v>27</v>
      </c>
      <c r="Q14" s="1">
        <f t="shared" si="2"/>
        <v>1</v>
      </c>
    </row>
    <row r="15" spans="1:17">
      <c r="A15" s="1" t="s">
        <v>2521</v>
      </c>
      <c r="B15" s="81" t="s">
        <v>6617</v>
      </c>
      <c r="C15" s="81" t="s">
        <v>2800</v>
      </c>
      <c r="D15" s="1" t="s">
        <v>2508</v>
      </c>
      <c r="E15" s="1">
        <v>3</v>
      </c>
      <c r="F15" s="1">
        <v>3</v>
      </c>
      <c r="G15" s="1">
        <v>1</v>
      </c>
      <c r="H15" s="1">
        <v>1</v>
      </c>
      <c r="I15" s="1">
        <v>5</v>
      </c>
      <c r="J15" s="1">
        <v>5</v>
      </c>
      <c r="K15" s="1">
        <v>1</v>
      </c>
      <c r="L15" s="1">
        <v>1</v>
      </c>
      <c r="M15" s="1">
        <v>18</v>
      </c>
      <c r="N15" s="1">
        <v>18</v>
      </c>
      <c r="O15" s="1">
        <f t="shared" si="0"/>
        <v>28</v>
      </c>
      <c r="P15" s="1">
        <f t="shared" si="1"/>
        <v>28</v>
      </c>
      <c r="Q15" s="1">
        <f t="shared" si="2"/>
        <v>0</v>
      </c>
    </row>
    <row r="16" spans="1:17">
      <c r="A16" s="1" t="s">
        <v>2522</v>
      </c>
      <c r="B16" s="5" t="s">
        <v>6618</v>
      </c>
      <c r="C16" s="5" t="s">
        <v>6619</v>
      </c>
      <c r="D16" s="1" t="s">
        <v>2508</v>
      </c>
      <c r="E16" s="1">
        <v>3</v>
      </c>
      <c r="F16" s="1">
        <v>3</v>
      </c>
      <c r="G16" s="1">
        <v>1</v>
      </c>
      <c r="H16" s="1">
        <v>1</v>
      </c>
      <c r="I16" s="1">
        <v>5</v>
      </c>
      <c r="J16" s="1">
        <v>5</v>
      </c>
      <c r="K16" s="1">
        <v>1</v>
      </c>
      <c r="L16" s="1">
        <v>1</v>
      </c>
      <c r="M16" s="1">
        <v>18</v>
      </c>
      <c r="N16" s="1">
        <v>18</v>
      </c>
      <c r="O16" s="1">
        <f t="shared" si="0"/>
        <v>28</v>
      </c>
      <c r="P16" s="1">
        <f t="shared" si="1"/>
        <v>28</v>
      </c>
      <c r="Q16" s="1">
        <f t="shared" si="2"/>
        <v>0</v>
      </c>
    </row>
    <row r="17" spans="1:17">
      <c r="A17" s="1" t="s">
        <v>2523</v>
      </c>
      <c r="B17" s="81" t="s">
        <v>6620</v>
      </c>
      <c r="C17" s="81" t="s">
        <v>6621</v>
      </c>
      <c r="D17" s="1" t="s">
        <v>2508</v>
      </c>
      <c r="E17" s="1">
        <v>3</v>
      </c>
      <c r="F17" s="1">
        <v>3</v>
      </c>
      <c r="G17" s="1">
        <v>1</v>
      </c>
      <c r="H17" s="1">
        <v>1</v>
      </c>
      <c r="I17" s="1">
        <v>5</v>
      </c>
      <c r="J17" s="1">
        <v>5</v>
      </c>
      <c r="K17" s="1">
        <v>1</v>
      </c>
      <c r="L17" s="1">
        <v>1</v>
      </c>
      <c r="M17" s="1">
        <v>18</v>
      </c>
      <c r="N17" s="1">
        <v>18</v>
      </c>
      <c r="O17" s="1">
        <f t="shared" si="0"/>
        <v>28</v>
      </c>
      <c r="P17" s="1">
        <f t="shared" si="1"/>
        <v>28</v>
      </c>
      <c r="Q17" s="1">
        <f t="shared" si="2"/>
        <v>0</v>
      </c>
    </row>
    <row r="18" spans="1:17">
      <c r="A18" s="1" t="s">
        <v>2524</v>
      </c>
      <c r="B18" s="5" t="s">
        <v>6622</v>
      </c>
      <c r="C18" s="5" t="s">
        <v>6623</v>
      </c>
      <c r="D18" s="1" t="s">
        <v>2508</v>
      </c>
      <c r="E18" s="1">
        <v>3</v>
      </c>
      <c r="F18" s="1">
        <v>3</v>
      </c>
      <c r="G18" s="1">
        <v>1</v>
      </c>
      <c r="H18" s="1">
        <v>1</v>
      </c>
      <c r="I18" s="1">
        <v>5</v>
      </c>
      <c r="J18" s="1">
        <v>4</v>
      </c>
      <c r="K18" s="1">
        <v>1</v>
      </c>
      <c r="L18" s="1">
        <v>1</v>
      </c>
      <c r="M18" s="1">
        <v>18</v>
      </c>
      <c r="N18" s="1">
        <v>18</v>
      </c>
      <c r="O18" s="1">
        <f t="shared" si="0"/>
        <v>28</v>
      </c>
      <c r="P18" s="1">
        <f t="shared" si="1"/>
        <v>27</v>
      </c>
      <c r="Q18" s="1">
        <f t="shared" si="2"/>
        <v>1</v>
      </c>
    </row>
    <row r="19" spans="1:17">
      <c r="A19" s="1" t="s">
        <v>2525</v>
      </c>
      <c r="B19" s="81" t="s">
        <v>6624</v>
      </c>
      <c r="C19" s="81" t="s">
        <v>357</v>
      </c>
      <c r="D19" s="1" t="s">
        <v>2508</v>
      </c>
      <c r="E19" s="1">
        <v>3</v>
      </c>
      <c r="F19" s="1">
        <v>3</v>
      </c>
      <c r="G19" s="1">
        <v>1</v>
      </c>
      <c r="H19" s="1">
        <v>1</v>
      </c>
      <c r="I19" s="1">
        <v>5</v>
      </c>
      <c r="J19" s="1">
        <v>5</v>
      </c>
      <c r="K19" s="1">
        <v>1</v>
      </c>
      <c r="L19" s="1">
        <v>1</v>
      </c>
      <c r="M19" s="1">
        <v>18</v>
      </c>
      <c r="N19" s="1">
        <v>18</v>
      </c>
      <c r="O19" s="1">
        <f t="shared" si="0"/>
        <v>28</v>
      </c>
      <c r="P19" s="1">
        <f t="shared" si="1"/>
        <v>28</v>
      </c>
      <c r="Q19" s="1">
        <f t="shared" si="2"/>
        <v>0</v>
      </c>
    </row>
    <row r="20" spans="1:17">
      <c r="A20" s="1" t="s">
        <v>2526</v>
      </c>
      <c r="B20" s="5" t="s">
        <v>6625</v>
      </c>
      <c r="C20" s="5" t="s">
        <v>6626</v>
      </c>
      <c r="D20" s="1" t="s">
        <v>2508</v>
      </c>
      <c r="E20" s="1">
        <v>3</v>
      </c>
      <c r="F20" s="1">
        <v>3</v>
      </c>
      <c r="G20" s="1">
        <v>1</v>
      </c>
      <c r="H20" s="1">
        <v>1</v>
      </c>
      <c r="I20" s="1">
        <v>5</v>
      </c>
      <c r="J20" s="1">
        <v>4</v>
      </c>
      <c r="K20" s="1">
        <v>1</v>
      </c>
      <c r="L20" s="1">
        <v>1</v>
      </c>
      <c r="M20" s="1">
        <v>18</v>
      </c>
      <c r="N20" s="1">
        <v>18</v>
      </c>
      <c r="O20" s="1">
        <f t="shared" si="0"/>
        <v>28</v>
      </c>
      <c r="P20" s="1">
        <f t="shared" si="1"/>
        <v>27</v>
      </c>
      <c r="Q20" s="1">
        <f t="shared" si="2"/>
        <v>1</v>
      </c>
    </row>
    <row r="21" spans="1:17">
      <c r="A21" s="1" t="s">
        <v>2527</v>
      </c>
      <c r="B21" s="81" t="s">
        <v>6627</v>
      </c>
      <c r="C21" s="81" t="s">
        <v>6628</v>
      </c>
      <c r="D21" s="1" t="s">
        <v>2508</v>
      </c>
      <c r="E21" s="1">
        <v>3</v>
      </c>
      <c r="F21" s="1">
        <v>3</v>
      </c>
      <c r="G21" s="1">
        <v>1</v>
      </c>
      <c r="H21" s="1">
        <v>1</v>
      </c>
      <c r="I21" s="1">
        <v>5</v>
      </c>
      <c r="J21" s="1">
        <v>5</v>
      </c>
      <c r="K21" s="1">
        <v>1</v>
      </c>
      <c r="L21" s="1">
        <v>1</v>
      </c>
      <c r="M21" s="1">
        <v>18</v>
      </c>
      <c r="N21" s="1">
        <v>18</v>
      </c>
      <c r="O21" s="1">
        <f t="shared" si="0"/>
        <v>28</v>
      </c>
      <c r="P21" s="1">
        <f t="shared" si="1"/>
        <v>28</v>
      </c>
      <c r="Q21" s="1">
        <f t="shared" si="2"/>
        <v>0</v>
      </c>
    </row>
    <row r="22" spans="1:17" s="1" customFormat="1">
      <c r="A22" s="1" t="s">
        <v>2528</v>
      </c>
      <c r="B22" s="5" t="s">
        <v>6629</v>
      </c>
      <c r="C22" s="5" t="s">
        <v>374</v>
      </c>
      <c r="D22" s="1" t="s">
        <v>2508</v>
      </c>
      <c r="E22" s="1">
        <v>3</v>
      </c>
      <c r="F22" s="1">
        <v>3</v>
      </c>
      <c r="G22" s="1">
        <v>1</v>
      </c>
      <c r="H22" s="1">
        <v>1</v>
      </c>
      <c r="I22" s="1">
        <v>5</v>
      </c>
      <c r="J22" s="1">
        <v>5</v>
      </c>
      <c r="K22" s="1">
        <v>1</v>
      </c>
      <c r="L22" s="1">
        <v>1</v>
      </c>
      <c r="M22" s="1">
        <v>18</v>
      </c>
      <c r="N22" s="1">
        <v>18</v>
      </c>
      <c r="O22" s="1">
        <f t="shared" ref="O22" si="3">SUM(E22,G22,I22,K22,M22)</f>
        <v>28</v>
      </c>
      <c r="P22" s="1">
        <f t="shared" ref="P22" si="4">SUM(F22,H22,J22,L22,N22)</f>
        <v>28</v>
      </c>
      <c r="Q22" s="1">
        <f t="shared" ref="Q22" si="5">O22-P22</f>
        <v>0</v>
      </c>
    </row>
    <row r="23" spans="1:17" s="28" customFormat="1">
      <c r="A23" s="1" t="s">
        <v>6636</v>
      </c>
      <c r="B23" s="81" t="s">
        <v>6630</v>
      </c>
      <c r="C23" s="81" t="s">
        <v>6631</v>
      </c>
      <c r="D23" s="1" t="s">
        <v>2508</v>
      </c>
      <c r="E23" s="1">
        <v>3</v>
      </c>
      <c r="F23" s="1">
        <v>3</v>
      </c>
      <c r="G23" s="1">
        <v>1</v>
      </c>
      <c r="H23" s="1">
        <v>1</v>
      </c>
      <c r="I23" s="1">
        <v>5</v>
      </c>
      <c r="J23" s="1">
        <v>5</v>
      </c>
      <c r="K23" s="1">
        <v>1</v>
      </c>
      <c r="L23" s="1">
        <v>1</v>
      </c>
      <c r="M23" s="1">
        <v>18</v>
      </c>
      <c r="N23" s="1">
        <v>18</v>
      </c>
      <c r="O23" s="1">
        <f t="shared" ref="O23:O26" si="6">SUM(E23,G23,I23,K23,M23)</f>
        <v>28</v>
      </c>
      <c r="P23" s="1">
        <f t="shared" ref="P23:P26" si="7">SUM(F23,H23,J23,L23,N23)</f>
        <v>28</v>
      </c>
      <c r="Q23" s="1">
        <f t="shared" ref="Q23:Q26" si="8">O23-P23</f>
        <v>0</v>
      </c>
    </row>
    <row r="24" spans="1:17" s="28" customFormat="1">
      <c r="A24" s="1" t="s">
        <v>6637</v>
      </c>
      <c r="B24" s="5" t="s">
        <v>6632</v>
      </c>
      <c r="C24" s="5" t="s">
        <v>6633</v>
      </c>
      <c r="D24" s="1" t="s">
        <v>2508</v>
      </c>
      <c r="E24" s="1">
        <v>3</v>
      </c>
      <c r="F24" s="1">
        <v>0</v>
      </c>
      <c r="G24" s="1">
        <v>1</v>
      </c>
      <c r="H24" s="1">
        <v>0</v>
      </c>
      <c r="I24" s="1">
        <v>5</v>
      </c>
      <c r="J24" s="1">
        <v>0</v>
      </c>
      <c r="K24" s="1">
        <v>1</v>
      </c>
      <c r="L24" s="1">
        <v>1</v>
      </c>
      <c r="M24" s="1">
        <v>18</v>
      </c>
      <c r="N24" s="1">
        <v>0</v>
      </c>
      <c r="O24" s="1">
        <f t="shared" si="6"/>
        <v>28</v>
      </c>
      <c r="P24" s="1">
        <f t="shared" si="7"/>
        <v>1</v>
      </c>
      <c r="Q24" s="1">
        <f t="shared" si="8"/>
        <v>27</v>
      </c>
    </row>
    <row r="25" spans="1:17" s="28" customFormat="1">
      <c r="A25" s="1" t="s">
        <v>6638</v>
      </c>
      <c r="B25" s="81" t="s">
        <v>6634</v>
      </c>
      <c r="C25" s="81" t="s">
        <v>341</v>
      </c>
      <c r="D25" s="1" t="s">
        <v>2508</v>
      </c>
      <c r="E25" s="1">
        <v>3</v>
      </c>
      <c r="F25" s="1">
        <v>3</v>
      </c>
      <c r="G25" s="1">
        <v>1</v>
      </c>
      <c r="H25" s="1">
        <v>1</v>
      </c>
      <c r="I25" s="1">
        <v>5</v>
      </c>
      <c r="J25" s="1">
        <v>5</v>
      </c>
      <c r="K25" s="1">
        <v>1</v>
      </c>
      <c r="L25" s="1">
        <v>1</v>
      </c>
      <c r="M25" s="1">
        <v>18</v>
      </c>
      <c r="N25" s="1">
        <v>18</v>
      </c>
      <c r="O25" s="1">
        <f t="shared" si="6"/>
        <v>28</v>
      </c>
      <c r="P25" s="1">
        <f t="shared" si="7"/>
        <v>28</v>
      </c>
      <c r="Q25" s="1">
        <f t="shared" si="8"/>
        <v>0</v>
      </c>
    </row>
    <row r="26" spans="1:17" s="28" customFormat="1">
      <c r="A26" s="1" t="s">
        <v>6639</v>
      </c>
      <c r="B26" s="5" t="s">
        <v>6635</v>
      </c>
      <c r="C26" s="5" t="s">
        <v>2859</v>
      </c>
      <c r="D26" s="1" t="s">
        <v>2508</v>
      </c>
      <c r="E26" s="1">
        <v>3</v>
      </c>
      <c r="F26" s="1">
        <v>0</v>
      </c>
      <c r="G26" s="1">
        <v>1</v>
      </c>
      <c r="H26" s="1">
        <v>0</v>
      </c>
      <c r="I26" s="1">
        <v>5</v>
      </c>
      <c r="J26" s="1">
        <v>0</v>
      </c>
      <c r="K26" s="1">
        <v>1</v>
      </c>
      <c r="L26" s="1">
        <v>1</v>
      </c>
      <c r="M26" s="1">
        <v>18</v>
      </c>
      <c r="N26" s="1">
        <v>0</v>
      </c>
      <c r="O26" s="1">
        <f t="shared" si="6"/>
        <v>28</v>
      </c>
      <c r="P26" s="1">
        <f t="shared" si="7"/>
        <v>1</v>
      </c>
      <c r="Q26" s="1">
        <f t="shared" si="8"/>
        <v>27</v>
      </c>
    </row>
    <row r="27" spans="1:17" s="28" customFormat="1"/>
    <row r="28" spans="1:17">
      <c r="B28" t="s">
        <v>24</v>
      </c>
      <c r="O28" t="s">
        <v>797</v>
      </c>
    </row>
    <row r="29" spans="1:17">
      <c r="O29" t="s">
        <v>244</v>
      </c>
    </row>
    <row r="32" spans="1:17" ht="18.75">
      <c r="A32" s="139" t="s">
        <v>7324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</row>
    <row r="33" spans="1:17" ht="18.75">
      <c r="A33" s="139" t="s">
        <v>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</row>
    <row r="34" spans="1:17" s="2" customFormat="1">
      <c r="E34" s="114" t="s">
        <v>197</v>
      </c>
      <c r="F34" s="115"/>
      <c r="G34" s="114" t="s">
        <v>198</v>
      </c>
      <c r="H34" s="115"/>
      <c r="I34" s="114" t="s">
        <v>199</v>
      </c>
      <c r="J34" s="115"/>
      <c r="K34" s="114" t="s">
        <v>200</v>
      </c>
      <c r="L34" s="115"/>
      <c r="M34" s="114" t="s">
        <v>201</v>
      </c>
      <c r="N34" s="115"/>
    </row>
    <row r="35" spans="1:17" s="2" customFormat="1">
      <c r="A35" s="3" t="s">
        <v>1</v>
      </c>
      <c r="B35" s="4" t="s">
        <v>1193</v>
      </c>
      <c r="C35" s="3" t="s">
        <v>2</v>
      </c>
      <c r="D35" s="3" t="s">
        <v>3</v>
      </c>
      <c r="E35" s="3" t="s">
        <v>796</v>
      </c>
      <c r="F35" s="3" t="s">
        <v>11</v>
      </c>
      <c r="G35" s="3" t="s">
        <v>796</v>
      </c>
      <c r="H35" s="3" t="s">
        <v>11</v>
      </c>
      <c r="I35" s="3" t="s">
        <v>796</v>
      </c>
      <c r="J35" s="3" t="s">
        <v>11</v>
      </c>
      <c r="K35" s="3" t="s">
        <v>796</v>
      </c>
      <c r="L35" s="3" t="s">
        <v>11</v>
      </c>
      <c r="M35" s="3" t="s">
        <v>796</v>
      </c>
      <c r="N35" s="3" t="s">
        <v>11</v>
      </c>
      <c r="O35" s="3" t="s">
        <v>245</v>
      </c>
      <c r="P35" s="3" t="s">
        <v>11</v>
      </c>
      <c r="Q35" s="3" t="s">
        <v>10</v>
      </c>
    </row>
    <row r="36" spans="1:17">
      <c r="A36" s="1" t="s">
        <v>2529</v>
      </c>
      <c r="B36" s="5" t="s">
        <v>6879</v>
      </c>
      <c r="C36" s="5" t="s">
        <v>6880</v>
      </c>
      <c r="D36" s="1" t="s">
        <v>2543</v>
      </c>
      <c r="E36" s="1">
        <v>9</v>
      </c>
      <c r="F36" s="1">
        <v>9</v>
      </c>
      <c r="G36" s="1">
        <v>5</v>
      </c>
      <c r="H36" s="1">
        <v>8</v>
      </c>
      <c r="I36" s="1">
        <v>2</v>
      </c>
      <c r="J36" s="1">
        <v>2</v>
      </c>
      <c r="K36" s="1"/>
      <c r="L36" s="1"/>
      <c r="M36" s="1"/>
      <c r="N36" s="1"/>
      <c r="O36" s="1">
        <f>SUM(E36,G36,I36,K36,M36)</f>
        <v>16</v>
      </c>
      <c r="P36" s="1">
        <f>SUM(F36,H36,J36,L36,N36)</f>
        <v>19</v>
      </c>
      <c r="Q36" s="1">
        <f>O36-P36</f>
        <v>-3</v>
      </c>
    </row>
    <row r="37" spans="1:17">
      <c r="A37" s="1" t="s">
        <v>2530</v>
      </c>
      <c r="B37" s="5" t="s">
        <v>6881</v>
      </c>
      <c r="C37" s="5" t="s">
        <v>6882</v>
      </c>
      <c r="D37" s="1" t="s">
        <v>2543</v>
      </c>
      <c r="E37" s="1">
        <v>9</v>
      </c>
      <c r="F37" s="1">
        <v>9</v>
      </c>
      <c r="G37" s="1">
        <v>5</v>
      </c>
      <c r="H37" s="1">
        <v>8</v>
      </c>
      <c r="I37" s="1">
        <v>2</v>
      </c>
      <c r="J37" s="1">
        <v>2</v>
      </c>
      <c r="K37" s="1"/>
      <c r="L37" s="1"/>
      <c r="M37" s="1"/>
      <c r="N37" s="1"/>
      <c r="O37" s="1">
        <f t="shared" ref="O37:O49" si="9">SUM(E37,G37,I37,K37,M37)</f>
        <v>16</v>
      </c>
      <c r="P37" s="1">
        <f t="shared" ref="P37:P49" si="10">SUM(F37,H37,J37,L37,N37)</f>
        <v>19</v>
      </c>
      <c r="Q37" s="1">
        <f t="shared" ref="Q37:Q49" si="11">O37-P37</f>
        <v>-3</v>
      </c>
    </row>
    <row r="38" spans="1:17">
      <c r="A38" s="1" t="s">
        <v>2531</v>
      </c>
      <c r="B38" s="5" t="s">
        <v>6883</v>
      </c>
      <c r="C38" s="5" t="s">
        <v>6884</v>
      </c>
      <c r="D38" s="1" t="s">
        <v>2543</v>
      </c>
      <c r="E38" s="1">
        <v>9</v>
      </c>
      <c r="F38" s="1">
        <v>9</v>
      </c>
      <c r="G38" s="1">
        <v>5</v>
      </c>
      <c r="H38" s="1">
        <v>6</v>
      </c>
      <c r="I38" s="1">
        <v>2</v>
      </c>
      <c r="J38" s="1">
        <v>2</v>
      </c>
      <c r="K38" s="1"/>
      <c r="L38" s="1"/>
      <c r="M38" s="1"/>
      <c r="N38" s="1"/>
      <c r="O38" s="1">
        <f t="shared" si="9"/>
        <v>16</v>
      </c>
      <c r="P38" s="1">
        <f t="shared" si="10"/>
        <v>17</v>
      </c>
      <c r="Q38" s="1">
        <f t="shared" si="11"/>
        <v>-1</v>
      </c>
    </row>
    <row r="39" spans="1:17">
      <c r="A39" s="1" t="s">
        <v>2532</v>
      </c>
      <c r="B39" s="5" t="s">
        <v>6885</v>
      </c>
      <c r="C39" s="5" t="s">
        <v>292</v>
      </c>
      <c r="D39" s="1" t="s">
        <v>2543</v>
      </c>
      <c r="E39" s="1">
        <v>9</v>
      </c>
      <c r="F39" s="1">
        <v>9</v>
      </c>
      <c r="G39" s="1">
        <v>5</v>
      </c>
      <c r="H39" s="1">
        <v>6</v>
      </c>
      <c r="I39" s="1">
        <v>2</v>
      </c>
      <c r="J39" s="1">
        <v>2</v>
      </c>
      <c r="K39" s="1"/>
      <c r="L39" s="1"/>
      <c r="M39" s="1"/>
      <c r="N39" s="1"/>
      <c r="O39" s="1">
        <f t="shared" si="9"/>
        <v>16</v>
      </c>
      <c r="P39" s="1">
        <f t="shared" si="10"/>
        <v>17</v>
      </c>
      <c r="Q39" s="1">
        <f t="shared" si="11"/>
        <v>-1</v>
      </c>
    </row>
    <row r="40" spans="1:17">
      <c r="A40" s="1" t="s">
        <v>2533</v>
      </c>
      <c r="B40" s="5" t="s">
        <v>6886</v>
      </c>
      <c r="C40" s="5" t="s">
        <v>6887</v>
      </c>
      <c r="D40" s="1" t="s">
        <v>2543</v>
      </c>
      <c r="E40" s="1">
        <v>9</v>
      </c>
      <c r="F40" s="1">
        <v>9</v>
      </c>
      <c r="G40" s="1">
        <v>5</v>
      </c>
      <c r="H40" s="1">
        <v>7</v>
      </c>
      <c r="I40" s="1">
        <v>2</v>
      </c>
      <c r="J40" s="1">
        <v>2</v>
      </c>
      <c r="K40" s="1"/>
      <c r="L40" s="1"/>
      <c r="M40" s="1"/>
      <c r="N40" s="1"/>
      <c r="O40" s="1">
        <f t="shared" si="9"/>
        <v>16</v>
      </c>
      <c r="P40" s="1">
        <f t="shared" si="10"/>
        <v>18</v>
      </c>
      <c r="Q40" s="1">
        <f t="shared" si="11"/>
        <v>-2</v>
      </c>
    </row>
    <row r="41" spans="1:17">
      <c r="A41" s="1" t="s">
        <v>2534</v>
      </c>
      <c r="B41" s="5" t="s">
        <v>6888</v>
      </c>
      <c r="C41" s="5" t="s">
        <v>6889</v>
      </c>
      <c r="D41" s="1" t="s">
        <v>2543</v>
      </c>
      <c r="E41" s="1">
        <v>9</v>
      </c>
      <c r="F41" s="1">
        <v>9</v>
      </c>
      <c r="G41" s="1">
        <v>5</v>
      </c>
      <c r="H41" s="1">
        <v>7</v>
      </c>
      <c r="I41" s="1">
        <v>2</v>
      </c>
      <c r="J41" s="1">
        <v>2</v>
      </c>
      <c r="K41" s="1"/>
      <c r="L41" s="1"/>
      <c r="M41" s="1"/>
      <c r="N41" s="1"/>
      <c r="O41" s="1">
        <f t="shared" si="9"/>
        <v>16</v>
      </c>
      <c r="P41" s="1">
        <f t="shared" si="10"/>
        <v>18</v>
      </c>
      <c r="Q41" s="1">
        <f t="shared" si="11"/>
        <v>-2</v>
      </c>
    </row>
    <row r="42" spans="1:17">
      <c r="A42" s="1" t="s">
        <v>2535</v>
      </c>
      <c r="B42" s="5" t="s">
        <v>6890</v>
      </c>
      <c r="C42" s="5" t="s">
        <v>6891</v>
      </c>
      <c r="D42" s="1" t="s">
        <v>2543</v>
      </c>
      <c r="E42" s="1">
        <v>9</v>
      </c>
      <c r="F42" s="1">
        <v>9</v>
      </c>
      <c r="G42" s="1">
        <v>5</v>
      </c>
      <c r="H42" s="1">
        <v>7</v>
      </c>
      <c r="I42" s="1">
        <v>2</v>
      </c>
      <c r="J42" s="1">
        <v>2</v>
      </c>
      <c r="K42" s="1"/>
      <c r="L42" s="1"/>
      <c r="M42" s="1"/>
      <c r="N42" s="1"/>
      <c r="O42" s="1">
        <f t="shared" si="9"/>
        <v>16</v>
      </c>
      <c r="P42" s="1">
        <f t="shared" si="10"/>
        <v>18</v>
      </c>
      <c r="Q42" s="1">
        <f t="shared" si="11"/>
        <v>-2</v>
      </c>
    </row>
    <row r="43" spans="1:17">
      <c r="A43" s="1" t="s">
        <v>2536</v>
      </c>
      <c r="B43" s="5" t="s">
        <v>6892</v>
      </c>
      <c r="C43" s="5" t="s">
        <v>255</v>
      </c>
      <c r="D43" s="1" t="s">
        <v>2543</v>
      </c>
      <c r="E43" s="1">
        <v>9</v>
      </c>
      <c r="F43" s="1">
        <v>9</v>
      </c>
      <c r="G43" s="1">
        <v>5</v>
      </c>
      <c r="H43" s="1">
        <v>7</v>
      </c>
      <c r="I43" s="1">
        <v>2</v>
      </c>
      <c r="J43" s="1">
        <v>2</v>
      </c>
      <c r="K43" s="1"/>
      <c r="L43" s="1"/>
      <c r="M43" s="1"/>
      <c r="N43" s="1"/>
      <c r="O43" s="1">
        <f t="shared" si="9"/>
        <v>16</v>
      </c>
      <c r="P43" s="1">
        <f t="shared" si="10"/>
        <v>18</v>
      </c>
      <c r="Q43" s="1">
        <f t="shared" si="11"/>
        <v>-2</v>
      </c>
    </row>
    <row r="44" spans="1:17">
      <c r="A44" s="1" t="s">
        <v>2537</v>
      </c>
      <c r="B44" s="5" t="s">
        <v>6893</v>
      </c>
      <c r="C44" s="5" t="s">
        <v>305</v>
      </c>
      <c r="D44" s="1" t="s">
        <v>2543</v>
      </c>
      <c r="E44" s="1">
        <v>9</v>
      </c>
      <c r="F44" s="1">
        <v>9</v>
      </c>
      <c r="G44" s="1">
        <v>5</v>
      </c>
      <c r="H44" s="1">
        <v>7</v>
      </c>
      <c r="I44" s="1">
        <v>2</v>
      </c>
      <c r="J44" s="1">
        <v>2</v>
      </c>
      <c r="K44" s="1"/>
      <c r="L44" s="1"/>
      <c r="M44" s="1"/>
      <c r="N44" s="1"/>
      <c r="O44" s="1">
        <f t="shared" si="9"/>
        <v>16</v>
      </c>
      <c r="P44" s="1">
        <f t="shared" si="10"/>
        <v>18</v>
      </c>
      <c r="Q44" s="1">
        <f t="shared" si="11"/>
        <v>-2</v>
      </c>
    </row>
    <row r="45" spans="1:17">
      <c r="A45" s="1" t="s">
        <v>2538</v>
      </c>
      <c r="B45" s="5" t="s">
        <v>6894</v>
      </c>
      <c r="C45" s="5" t="s">
        <v>253</v>
      </c>
      <c r="D45" s="1" t="s">
        <v>2543</v>
      </c>
      <c r="E45" s="1">
        <v>9</v>
      </c>
      <c r="F45" s="1">
        <v>9</v>
      </c>
      <c r="G45" s="1">
        <v>5</v>
      </c>
      <c r="H45" s="1">
        <v>9</v>
      </c>
      <c r="I45" s="1">
        <v>2</v>
      </c>
      <c r="J45" s="1">
        <v>2</v>
      </c>
      <c r="K45" s="1"/>
      <c r="L45" s="1"/>
      <c r="M45" s="1"/>
      <c r="N45" s="1"/>
      <c r="O45" s="1">
        <f t="shared" si="9"/>
        <v>16</v>
      </c>
      <c r="P45" s="1">
        <f t="shared" si="10"/>
        <v>20</v>
      </c>
      <c r="Q45" s="1">
        <f t="shared" si="11"/>
        <v>-4</v>
      </c>
    </row>
    <row r="46" spans="1:17">
      <c r="A46" s="1" t="s">
        <v>2539</v>
      </c>
      <c r="B46" s="5" t="s">
        <v>6895</v>
      </c>
      <c r="C46" s="5" t="s">
        <v>6896</v>
      </c>
      <c r="D46" s="1" t="s">
        <v>2543</v>
      </c>
      <c r="E46" s="1">
        <v>9</v>
      </c>
      <c r="F46" s="1">
        <v>9</v>
      </c>
      <c r="G46" s="1">
        <v>5</v>
      </c>
      <c r="H46" s="1">
        <v>8</v>
      </c>
      <c r="I46" s="1">
        <v>2</v>
      </c>
      <c r="J46" s="1">
        <v>2</v>
      </c>
      <c r="K46" s="1"/>
      <c r="L46" s="1"/>
      <c r="M46" s="1"/>
      <c r="N46" s="1"/>
      <c r="O46" s="1">
        <f t="shared" si="9"/>
        <v>16</v>
      </c>
      <c r="P46" s="1">
        <f t="shared" si="10"/>
        <v>19</v>
      </c>
      <c r="Q46" s="1">
        <f t="shared" si="11"/>
        <v>-3</v>
      </c>
    </row>
    <row r="47" spans="1:17">
      <c r="A47" s="1" t="s">
        <v>2540</v>
      </c>
      <c r="B47" s="5" t="s">
        <v>6897</v>
      </c>
      <c r="C47" s="5" t="s">
        <v>6898</v>
      </c>
      <c r="D47" s="1" t="s">
        <v>2543</v>
      </c>
      <c r="E47" s="1">
        <v>9</v>
      </c>
      <c r="F47" s="1">
        <v>9</v>
      </c>
      <c r="G47" s="1">
        <v>5</v>
      </c>
      <c r="H47" s="1">
        <v>6</v>
      </c>
      <c r="I47" s="1">
        <v>2</v>
      </c>
      <c r="J47" s="1">
        <v>2</v>
      </c>
      <c r="K47" s="1"/>
      <c r="L47" s="1"/>
      <c r="M47" s="1"/>
      <c r="N47" s="1"/>
      <c r="O47" s="1">
        <f t="shared" si="9"/>
        <v>16</v>
      </c>
      <c r="P47" s="1">
        <f t="shared" si="10"/>
        <v>17</v>
      </c>
      <c r="Q47" s="1">
        <f t="shared" si="11"/>
        <v>-1</v>
      </c>
    </row>
    <row r="48" spans="1:17">
      <c r="A48" s="1" t="s">
        <v>2541</v>
      </c>
      <c r="B48" s="5" t="s">
        <v>6899</v>
      </c>
      <c r="C48" s="5" t="s">
        <v>6900</v>
      </c>
      <c r="D48" s="1" t="s">
        <v>2543</v>
      </c>
      <c r="E48" s="1">
        <v>9</v>
      </c>
      <c r="F48" s="1">
        <v>9</v>
      </c>
      <c r="G48" s="1">
        <v>5</v>
      </c>
      <c r="H48" s="1">
        <v>6</v>
      </c>
      <c r="I48" s="1">
        <v>2</v>
      </c>
      <c r="J48" s="1">
        <v>2</v>
      </c>
      <c r="K48" s="1"/>
      <c r="L48" s="1"/>
      <c r="M48" s="1"/>
      <c r="N48" s="1"/>
      <c r="O48" s="1">
        <f t="shared" si="9"/>
        <v>16</v>
      </c>
      <c r="P48" s="1">
        <f t="shared" si="10"/>
        <v>17</v>
      </c>
      <c r="Q48" s="1">
        <f t="shared" si="11"/>
        <v>-1</v>
      </c>
    </row>
    <row r="49" spans="1:17">
      <c r="A49" s="1" t="s">
        <v>2542</v>
      </c>
      <c r="B49" s="5" t="s">
        <v>6901</v>
      </c>
      <c r="C49" s="5" t="s">
        <v>275</v>
      </c>
      <c r="D49" s="1" t="s">
        <v>2543</v>
      </c>
      <c r="E49" s="1">
        <v>9</v>
      </c>
      <c r="F49" s="1">
        <v>9</v>
      </c>
      <c r="G49" s="1">
        <v>5</v>
      </c>
      <c r="H49" s="1">
        <v>7</v>
      </c>
      <c r="I49" s="1">
        <v>2</v>
      </c>
      <c r="J49" s="1">
        <v>2</v>
      </c>
      <c r="K49" s="1"/>
      <c r="L49" s="1"/>
      <c r="M49" s="1"/>
      <c r="N49" s="1"/>
      <c r="O49" s="1">
        <f t="shared" si="9"/>
        <v>16</v>
      </c>
      <c r="P49" s="1">
        <f t="shared" si="10"/>
        <v>18</v>
      </c>
      <c r="Q49" s="1">
        <f t="shared" si="11"/>
        <v>-2</v>
      </c>
    </row>
    <row r="50" spans="1:17">
      <c r="A50" s="1" t="s">
        <v>2795</v>
      </c>
      <c r="B50" s="5" t="s">
        <v>6902</v>
      </c>
      <c r="C50" s="5" t="s">
        <v>6903</v>
      </c>
      <c r="D50" s="1" t="s">
        <v>2543</v>
      </c>
      <c r="E50" s="1">
        <v>9</v>
      </c>
      <c r="F50" s="1">
        <v>9</v>
      </c>
      <c r="G50" s="1">
        <v>5</v>
      </c>
      <c r="H50" s="1">
        <v>3</v>
      </c>
      <c r="I50" s="1">
        <v>2</v>
      </c>
      <c r="J50" s="1">
        <v>2</v>
      </c>
      <c r="K50" s="1"/>
      <c r="L50" s="1"/>
      <c r="M50" s="1"/>
      <c r="N50" s="1"/>
      <c r="O50" s="1">
        <f t="shared" ref="O50" si="12">SUM(E50,G50,I50,K50,M50)</f>
        <v>16</v>
      </c>
      <c r="P50" s="1">
        <f t="shared" ref="P50" si="13">SUM(F50,H50,J50,L50,N50)</f>
        <v>14</v>
      </c>
      <c r="Q50" s="1">
        <f t="shared" ref="Q50" si="14">O50-P50</f>
        <v>2</v>
      </c>
    </row>
    <row r="52" spans="1:17">
      <c r="O52" s="1" t="s">
        <v>797</v>
      </c>
    </row>
    <row r="53" spans="1:17">
      <c r="O53" s="1" t="s">
        <v>244</v>
      </c>
    </row>
  </sheetData>
  <mergeCells count="14">
    <mergeCell ref="A1:Q1"/>
    <mergeCell ref="A2:Q2"/>
    <mergeCell ref="E3:F3"/>
    <mergeCell ref="G3:H3"/>
    <mergeCell ref="I3:J3"/>
    <mergeCell ref="K3:L3"/>
    <mergeCell ref="M3:N3"/>
    <mergeCell ref="A32:Q32"/>
    <mergeCell ref="A33:Q33"/>
    <mergeCell ref="E34:F34"/>
    <mergeCell ref="G34:H34"/>
    <mergeCell ref="I34:J34"/>
    <mergeCell ref="K34:L34"/>
    <mergeCell ref="M34:N34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8"/>
  <sheetViews>
    <sheetView topLeftCell="A34" workbookViewId="0">
      <selection activeCell="F41" sqref="F41"/>
    </sheetView>
  </sheetViews>
  <sheetFormatPr defaultRowHeight="15"/>
  <cols>
    <col min="1" max="1" width="11.42578125" bestFit="1" customWidth="1"/>
    <col min="2" max="2" width="13.85546875" bestFit="1" customWidth="1"/>
    <col min="3" max="3" width="31.85546875" customWidth="1"/>
    <col min="4" max="4" width="12.425781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20.42578125" bestFit="1" customWidth="1"/>
    <col min="16" max="16" width="7.85546875" bestFit="1" customWidth="1"/>
    <col min="17" max="17" width="7.28515625" bestFit="1" customWidth="1"/>
  </cols>
  <sheetData>
    <row r="1" spans="1:17" ht="18.75">
      <c r="A1" s="136" t="s">
        <v>7325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2" customFormat="1">
      <c r="E3" s="114" t="s">
        <v>202</v>
      </c>
      <c r="F3" s="115"/>
      <c r="G3" s="114" t="s">
        <v>203</v>
      </c>
      <c r="H3" s="115"/>
      <c r="I3" s="114" t="s">
        <v>204</v>
      </c>
      <c r="J3" s="115"/>
      <c r="K3" s="114" t="s">
        <v>205</v>
      </c>
      <c r="L3" s="115"/>
      <c r="M3" s="114" t="s">
        <v>206</v>
      </c>
      <c r="N3" s="115"/>
    </row>
    <row r="4" spans="1:17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245</v>
      </c>
      <c r="P4" s="3" t="s">
        <v>11</v>
      </c>
      <c r="Q4" s="3" t="s">
        <v>10</v>
      </c>
    </row>
    <row r="5" spans="1:17">
      <c r="A5" s="1" t="s">
        <v>2546</v>
      </c>
      <c r="B5" s="81" t="s">
        <v>6640</v>
      </c>
      <c r="C5" s="81" t="s">
        <v>6641</v>
      </c>
      <c r="D5" s="1" t="s">
        <v>2545</v>
      </c>
      <c r="E5" s="1"/>
      <c r="F5" s="1"/>
      <c r="G5" s="1">
        <v>3</v>
      </c>
      <c r="H5" s="1">
        <v>3</v>
      </c>
      <c r="I5" s="1"/>
      <c r="J5" s="1"/>
      <c r="K5" s="1"/>
      <c r="L5" s="1"/>
      <c r="M5" s="1">
        <v>3</v>
      </c>
      <c r="N5" s="1">
        <v>3</v>
      </c>
      <c r="O5" s="1">
        <f>SUM(E5,G5,I5,K5,M5)</f>
        <v>6</v>
      </c>
      <c r="P5" s="1">
        <f>SUM(F5,H5,J5,L5,N5)</f>
        <v>6</v>
      </c>
      <c r="Q5" s="1">
        <f>O5-P5</f>
        <v>0</v>
      </c>
    </row>
    <row r="6" spans="1:17">
      <c r="A6" s="1" t="s">
        <v>2547</v>
      </c>
      <c r="B6" s="5" t="s">
        <v>6642</v>
      </c>
      <c r="C6" s="5" t="s">
        <v>6643</v>
      </c>
      <c r="D6" s="1" t="s">
        <v>2545</v>
      </c>
      <c r="E6" s="1"/>
      <c r="F6" s="1"/>
      <c r="G6" s="1">
        <v>3</v>
      </c>
      <c r="H6" s="1">
        <v>3</v>
      </c>
      <c r="I6" s="1"/>
      <c r="J6" s="1"/>
      <c r="K6" s="1"/>
      <c r="L6" s="1"/>
      <c r="M6" s="1">
        <v>3</v>
      </c>
      <c r="N6" s="1">
        <v>3</v>
      </c>
      <c r="O6" s="1">
        <f t="shared" ref="O6:P24" si="0">SUM(E6,G6,I6,K6,M6)</f>
        <v>6</v>
      </c>
      <c r="P6" s="1">
        <f t="shared" si="0"/>
        <v>6</v>
      </c>
      <c r="Q6" s="1">
        <f t="shared" ref="Q6:Q24" si="1">O6-P6</f>
        <v>0</v>
      </c>
    </row>
    <row r="7" spans="1:17">
      <c r="A7" s="1" t="s">
        <v>2548</v>
      </c>
      <c r="B7" s="81" t="s">
        <v>6644</v>
      </c>
      <c r="C7" s="81" t="s">
        <v>2615</v>
      </c>
      <c r="D7" s="1" t="s">
        <v>2545</v>
      </c>
      <c r="E7" s="1"/>
      <c r="F7" s="1"/>
      <c r="G7" s="1">
        <v>3</v>
      </c>
      <c r="H7" s="1">
        <v>3</v>
      </c>
      <c r="I7" s="1"/>
      <c r="J7" s="1"/>
      <c r="K7" s="1"/>
      <c r="L7" s="1"/>
      <c r="M7" s="1">
        <v>3</v>
      </c>
      <c r="N7" s="1">
        <v>3</v>
      </c>
      <c r="O7" s="1">
        <f t="shared" si="0"/>
        <v>6</v>
      </c>
      <c r="P7" s="1">
        <f t="shared" si="0"/>
        <v>6</v>
      </c>
      <c r="Q7" s="1">
        <f t="shared" si="1"/>
        <v>0</v>
      </c>
    </row>
    <row r="8" spans="1:17">
      <c r="A8" s="1" t="s">
        <v>2549</v>
      </c>
      <c r="B8" s="5" t="s">
        <v>6645</v>
      </c>
      <c r="C8" s="5" t="s">
        <v>3380</v>
      </c>
      <c r="D8" s="1" t="s">
        <v>2545</v>
      </c>
      <c r="E8" s="1"/>
      <c r="F8" s="1"/>
      <c r="G8" s="1">
        <v>3</v>
      </c>
      <c r="H8" s="1">
        <v>3</v>
      </c>
      <c r="I8" s="1"/>
      <c r="J8" s="1"/>
      <c r="K8" s="1"/>
      <c r="L8" s="1"/>
      <c r="M8" s="1">
        <v>3</v>
      </c>
      <c r="N8" s="1">
        <v>3</v>
      </c>
      <c r="O8" s="1">
        <f t="shared" si="0"/>
        <v>6</v>
      </c>
      <c r="P8" s="1">
        <f t="shared" si="0"/>
        <v>6</v>
      </c>
      <c r="Q8" s="1">
        <f t="shared" si="1"/>
        <v>0</v>
      </c>
    </row>
    <row r="9" spans="1:17">
      <c r="A9" s="1" t="s">
        <v>2550</v>
      </c>
      <c r="B9" s="81" t="s">
        <v>6646</v>
      </c>
      <c r="C9" s="81" t="s">
        <v>6647</v>
      </c>
      <c r="D9" s="1" t="s">
        <v>2545</v>
      </c>
      <c r="E9" s="1"/>
      <c r="F9" s="1"/>
      <c r="G9" s="1">
        <v>3</v>
      </c>
      <c r="H9" s="1">
        <v>3</v>
      </c>
      <c r="I9" s="1"/>
      <c r="J9" s="1"/>
      <c r="K9" s="1"/>
      <c r="L9" s="1"/>
      <c r="M9" s="1">
        <v>3</v>
      </c>
      <c r="N9" s="1">
        <v>3</v>
      </c>
      <c r="O9" s="1">
        <f t="shared" si="0"/>
        <v>6</v>
      </c>
      <c r="P9" s="1">
        <f t="shared" si="0"/>
        <v>6</v>
      </c>
      <c r="Q9" s="1">
        <f t="shared" si="1"/>
        <v>0</v>
      </c>
    </row>
    <row r="10" spans="1:17">
      <c r="A10" s="1" t="s">
        <v>2551</v>
      </c>
      <c r="B10" s="5" t="s">
        <v>6648</v>
      </c>
      <c r="C10" s="5" t="s">
        <v>6649</v>
      </c>
      <c r="D10" s="1" t="s">
        <v>2545</v>
      </c>
      <c r="E10" s="1"/>
      <c r="F10" s="1"/>
      <c r="G10" s="1">
        <v>3</v>
      </c>
      <c r="H10" s="1">
        <v>3</v>
      </c>
      <c r="I10" s="1"/>
      <c r="J10" s="1"/>
      <c r="K10" s="1"/>
      <c r="L10" s="1"/>
      <c r="M10" s="1">
        <v>3</v>
      </c>
      <c r="N10" s="1">
        <v>3</v>
      </c>
      <c r="O10" s="1">
        <f t="shared" si="0"/>
        <v>6</v>
      </c>
      <c r="P10" s="1">
        <f t="shared" si="0"/>
        <v>6</v>
      </c>
      <c r="Q10" s="1">
        <f t="shared" si="1"/>
        <v>0</v>
      </c>
    </row>
    <row r="11" spans="1:17">
      <c r="A11" s="1" t="s">
        <v>2552</v>
      </c>
      <c r="B11" s="81" t="s">
        <v>6650</v>
      </c>
      <c r="C11" s="81" t="s">
        <v>6651</v>
      </c>
      <c r="D11" s="1" t="s">
        <v>2545</v>
      </c>
      <c r="E11" s="1"/>
      <c r="F11" s="1"/>
      <c r="G11" s="1">
        <v>3</v>
      </c>
      <c r="H11" s="1">
        <v>3</v>
      </c>
      <c r="I11" s="1"/>
      <c r="J11" s="1"/>
      <c r="K11" s="1"/>
      <c r="L11" s="1"/>
      <c r="M11" s="1">
        <v>3</v>
      </c>
      <c r="N11" s="1">
        <v>3</v>
      </c>
      <c r="O11" s="1">
        <f t="shared" si="0"/>
        <v>6</v>
      </c>
      <c r="P11" s="1">
        <f t="shared" si="0"/>
        <v>6</v>
      </c>
      <c r="Q11" s="1">
        <f t="shared" si="1"/>
        <v>0</v>
      </c>
    </row>
    <row r="12" spans="1:17">
      <c r="A12" s="1" t="s">
        <v>2553</v>
      </c>
      <c r="B12" s="5" t="s">
        <v>6652</v>
      </c>
      <c r="C12" s="5" t="s">
        <v>6653</v>
      </c>
      <c r="D12" s="1" t="s">
        <v>2545</v>
      </c>
      <c r="E12" s="1"/>
      <c r="F12" s="1"/>
      <c r="G12" s="1">
        <v>3</v>
      </c>
      <c r="H12" s="1">
        <v>3</v>
      </c>
      <c r="I12" s="1"/>
      <c r="J12" s="1"/>
      <c r="K12" s="1"/>
      <c r="L12" s="1"/>
      <c r="M12" s="1">
        <v>3</v>
      </c>
      <c r="N12" s="1">
        <v>3</v>
      </c>
      <c r="O12" s="1">
        <f t="shared" si="0"/>
        <v>6</v>
      </c>
      <c r="P12" s="1">
        <f t="shared" si="0"/>
        <v>6</v>
      </c>
      <c r="Q12" s="1">
        <f t="shared" si="1"/>
        <v>0</v>
      </c>
    </row>
    <row r="13" spans="1:17">
      <c r="A13" s="1" t="s">
        <v>2554</v>
      </c>
      <c r="B13" s="81" t="s">
        <v>6654</v>
      </c>
      <c r="C13" s="81" t="s">
        <v>2855</v>
      </c>
      <c r="D13" s="1" t="s">
        <v>2545</v>
      </c>
      <c r="E13" s="1"/>
      <c r="F13" s="1"/>
      <c r="G13" s="1">
        <v>3</v>
      </c>
      <c r="H13" s="1">
        <v>3</v>
      </c>
      <c r="I13" s="1"/>
      <c r="J13" s="1"/>
      <c r="K13" s="1"/>
      <c r="L13" s="1"/>
      <c r="M13" s="1">
        <v>3</v>
      </c>
      <c r="N13" s="1">
        <v>3</v>
      </c>
      <c r="O13" s="1">
        <f t="shared" si="0"/>
        <v>6</v>
      </c>
      <c r="P13" s="1">
        <f t="shared" si="0"/>
        <v>6</v>
      </c>
      <c r="Q13" s="1">
        <f t="shared" si="1"/>
        <v>0</v>
      </c>
    </row>
    <row r="14" spans="1:17">
      <c r="A14" s="1" t="s">
        <v>2555</v>
      </c>
      <c r="B14" s="5" t="s">
        <v>6655</v>
      </c>
      <c r="C14" s="5" t="s">
        <v>3145</v>
      </c>
      <c r="D14" s="1" t="s">
        <v>2545</v>
      </c>
      <c r="E14" s="1"/>
      <c r="F14" s="1"/>
      <c r="G14" s="1">
        <v>3</v>
      </c>
      <c r="H14" s="1">
        <v>3</v>
      </c>
      <c r="I14" s="1"/>
      <c r="J14" s="1"/>
      <c r="K14" s="1"/>
      <c r="L14" s="1"/>
      <c r="M14" s="1">
        <v>3</v>
      </c>
      <c r="N14" s="1">
        <v>3</v>
      </c>
      <c r="O14" s="1">
        <f t="shared" si="0"/>
        <v>6</v>
      </c>
      <c r="P14" s="1">
        <f t="shared" si="0"/>
        <v>6</v>
      </c>
      <c r="Q14" s="1">
        <f t="shared" si="1"/>
        <v>0</v>
      </c>
    </row>
    <row r="15" spans="1:17">
      <c r="A15" s="1" t="s">
        <v>2556</v>
      </c>
      <c r="B15" s="81" t="s">
        <v>6656</v>
      </c>
      <c r="C15" s="81" t="s">
        <v>6202</v>
      </c>
      <c r="D15" s="1" t="s">
        <v>2545</v>
      </c>
      <c r="E15" s="1"/>
      <c r="F15" s="1"/>
      <c r="G15" s="1">
        <v>3</v>
      </c>
      <c r="H15" s="1">
        <v>3</v>
      </c>
      <c r="I15" s="1"/>
      <c r="J15" s="1"/>
      <c r="K15" s="1"/>
      <c r="L15" s="1"/>
      <c r="M15" s="1">
        <v>3</v>
      </c>
      <c r="N15" s="1">
        <v>3</v>
      </c>
      <c r="O15" s="1">
        <f t="shared" si="0"/>
        <v>6</v>
      </c>
      <c r="P15" s="1">
        <f t="shared" si="0"/>
        <v>6</v>
      </c>
      <c r="Q15" s="1">
        <f t="shared" si="1"/>
        <v>0</v>
      </c>
    </row>
    <row r="16" spans="1:17">
      <c r="A16" s="1" t="s">
        <v>2557</v>
      </c>
      <c r="B16" s="5" t="s">
        <v>6657</v>
      </c>
      <c r="C16" s="5" t="s">
        <v>6658</v>
      </c>
      <c r="D16" s="1" t="s">
        <v>2545</v>
      </c>
      <c r="E16" s="1"/>
      <c r="F16" s="1"/>
      <c r="G16" s="1">
        <v>3</v>
      </c>
      <c r="H16" s="1">
        <v>3</v>
      </c>
      <c r="I16" s="1"/>
      <c r="J16" s="1"/>
      <c r="K16" s="1"/>
      <c r="L16" s="1"/>
      <c r="M16" s="1">
        <v>3</v>
      </c>
      <c r="N16" s="1">
        <v>3</v>
      </c>
      <c r="O16" s="1">
        <f t="shared" si="0"/>
        <v>6</v>
      </c>
      <c r="P16" s="1">
        <f t="shared" si="0"/>
        <v>6</v>
      </c>
      <c r="Q16" s="1">
        <f t="shared" si="1"/>
        <v>0</v>
      </c>
    </row>
    <row r="17" spans="1:17">
      <c r="A17" s="1" t="s">
        <v>2558</v>
      </c>
      <c r="B17" s="81" t="s">
        <v>6659</v>
      </c>
      <c r="C17" s="81" t="s">
        <v>4520</v>
      </c>
      <c r="D17" s="1" t="s">
        <v>2545</v>
      </c>
      <c r="E17" s="1"/>
      <c r="F17" s="1"/>
      <c r="G17" s="1">
        <v>3</v>
      </c>
      <c r="H17" s="1">
        <v>3</v>
      </c>
      <c r="I17" s="1"/>
      <c r="J17" s="1"/>
      <c r="K17" s="1"/>
      <c r="L17" s="1"/>
      <c r="M17" s="1">
        <v>3</v>
      </c>
      <c r="N17" s="1">
        <v>3</v>
      </c>
      <c r="O17" s="1">
        <f t="shared" si="0"/>
        <v>6</v>
      </c>
      <c r="P17" s="1">
        <f t="shared" si="0"/>
        <v>6</v>
      </c>
      <c r="Q17" s="1">
        <f t="shared" si="1"/>
        <v>0</v>
      </c>
    </row>
    <row r="18" spans="1:17">
      <c r="A18" s="1" t="s">
        <v>2559</v>
      </c>
      <c r="B18" s="5" t="s">
        <v>6660</v>
      </c>
      <c r="C18" s="5" t="s">
        <v>6661</v>
      </c>
      <c r="D18" s="1" t="s">
        <v>2545</v>
      </c>
      <c r="E18" s="1"/>
      <c r="F18" s="1"/>
      <c r="G18" s="1">
        <v>3</v>
      </c>
      <c r="H18" s="1">
        <v>3</v>
      </c>
      <c r="I18" s="1"/>
      <c r="J18" s="1"/>
      <c r="K18" s="1"/>
      <c r="L18" s="1"/>
      <c r="M18" s="1">
        <v>3</v>
      </c>
      <c r="N18" s="1">
        <v>3</v>
      </c>
      <c r="O18" s="1">
        <f t="shared" si="0"/>
        <v>6</v>
      </c>
      <c r="P18" s="1">
        <f t="shared" si="0"/>
        <v>6</v>
      </c>
      <c r="Q18" s="1">
        <f t="shared" si="1"/>
        <v>0</v>
      </c>
    </row>
    <row r="19" spans="1:17">
      <c r="A19" s="1" t="s">
        <v>2560</v>
      </c>
      <c r="B19" s="81" t="s">
        <v>6662</v>
      </c>
      <c r="C19" s="81" t="s">
        <v>6663</v>
      </c>
      <c r="D19" s="1" t="s">
        <v>2545</v>
      </c>
      <c r="E19" s="1"/>
      <c r="F19" s="1"/>
      <c r="G19" s="1">
        <v>3</v>
      </c>
      <c r="H19" s="1">
        <v>3</v>
      </c>
      <c r="I19" s="1"/>
      <c r="J19" s="1"/>
      <c r="K19" s="1"/>
      <c r="L19" s="1"/>
      <c r="M19" s="1">
        <v>3</v>
      </c>
      <c r="N19" s="1">
        <v>3</v>
      </c>
      <c r="O19" s="1">
        <f t="shared" si="0"/>
        <v>6</v>
      </c>
      <c r="P19" s="1">
        <f t="shared" si="0"/>
        <v>6</v>
      </c>
      <c r="Q19" s="1">
        <f t="shared" si="1"/>
        <v>0</v>
      </c>
    </row>
    <row r="20" spans="1:17">
      <c r="A20" s="1" t="s">
        <v>2561</v>
      </c>
      <c r="B20" s="5" t="s">
        <v>6664</v>
      </c>
      <c r="C20" s="5" t="s">
        <v>6665</v>
      </c>
      <c r="D20" s="1" t="s">
        <v>2545</v>
      </c>
      <c r="E20" s="1"/>
      <c r="F20" s="1"/>
      <c r="G20" s="1">
        <v>3</v>
      </c>
      <c r="H20" s="1">
        <v>3</v>
      </c>
      <c r="I20" s="1"/>
      <c r="J20" s="1"/>
      <c r="K20" s="1"/>
      <c r="L20" s="1"/>
      <c r="M20" s="1">
        <v>3</v>
      </c>
      <c r="N20" s="1">
        <v>3</v>
      </c>
      <c r="O20" s="1">
        <f t="shared" si="0"/>
        <v>6</v>
      </c>
      <c r="P20" s="1">
        <f t="shared" si="0"/>
        <v>6</v>
      </c>
      <c r="Q20" s="1">
        <f t="shared" si="1"/>
        <v>0</v>
      </c>
    </row>
    <row r="21" spans="1:17">
      <c r="A21" s="1" t="s">
        <v>2562</v>
      </c>
      <c r="B21" s="81" t="s">
        <v>6666</v>
      </c>
      <c r="C21" s="81" t="s">
        <v>6667</v>
      </c>
      <c r="D21" s="1" t="s">
        <v>2545</v>
      </c>
      <c r="E21" s="1"/>
      <c r="F21" s="1"/>
      <c r="G21" s="1">
        <v>3</v>
      </c>
      <c r="H21" s="1">
        <v>3</v>
      </c>
      <c r="I21" s="1"/>
      <c r="J21" s="1"/>
      <c r="K21" s="1"/>
      <c r="L21" s="1"/>
      <c r="M21" s="1">
        <v>3</v>
      </c>
      <c r="N21" s="1">
        <v>3</v>
      </c>
      <c r="O21" s="1">
        <f t="shared" si="0"/>
        <v>6</v>
      </c>
      <c r="P21" s="1">
        <f t="shared" si="0"/>
        <v>6</v>
      </c>
      <c r="Q21" s="1">
        <f t="shared" si="1"/>
        <v>0</v>
      </c>
    </row>
    <row r="22" spans="1:17">
      <c r="A22" s="1" t="s">
        <v>2563</v>
      </c>
      <c r="B22" s="5" t="s">
        <v>6668</v>
      </c>
      <c r="C22" s="5" t="s">
        <v>6669</v>
      </c>
      <c r="D22" s="1" t="s">
        <v>2545</v>
      </c>
      <c r="E22" s="1"/>
      <c r="F22" s="1"/>
      <c r="G22" s="1">
        <v>3</v>
      </c>
      <c r="H22" s="1">
        <v>3</v>
      </c>
      <c r="I22" s="1"/>
      <c r="J22" s="1"/>
      <c r="K22" s="1"/>
      <c r="L22" s="1"/>
      <c r="M22" s="1">
        <v>3</v>
      </c>
      <c r="N22" s="1">
        <v>3</v>
      </c>
      <c r="O22" s="1">
        <f t="shared" si="0"/>
        <v>6</v>
      </c>
      <c r="P22" s="1">
        <f t="shared" si="0"/>
        <v>6</v>
      </c>
      <c r="Q22" s="1">
        <f t="shared" si="1"/>
        <v>0</v>
      </c>
    </row>
    <row r="23" spans="1:17">
      <c r="A23" s="1" t="s">
        <v>2564</v>
      </c>
      <c r="B23" s="81" t="s">
        <v>6670</v>
      </c>
      <c r="C23" s="81" t="s">
        <v>326</v>
      </c>
      <c r="D23" s="1" t="s">
        <v>2545</v>
      </c>
      <c r="E23" s="1"/>
      <c r="F23" s="1"/>
      <c r="G23" s="1">
        <v>3</v>
      </c>
      <c r="H23" s="1">
        <v>3</v>
      </c>
      <c r="I23" s="1"/>
      <c r="J23" s="1"/>
      <c r="K23" s="1"/>
      <c r="L23" s="1"/>
      <c r="M23" s="1">
        <v>3</v>
      </c>
      <c r="N23" s="1">
        <v>3</v>
      </c>
      <c r="O23" s="1">
        <f t="shared" si="0"/>
        <v>6</v>
      </c>
      <c r="P23" s="1">
        <f t="shared" si="0"/>
        <v>6</v>
      </c>
      <c r="Q23" s="1">
        <f t="shared" si="1"/>
        <v>0</v>
      </c>
    </row>
    <row r="24" spans="1:17">
      <c r="A24" s="1" t="s">
        <v>2565</v>
      </c>
      <c r="B24" s="5" t="s">
        <v>6671</v>
      </c>
      <c r="C24" s="5" t="s">
        <v>6672</v>
      </c>
      <c r="D24" s="1" t="s">
        <v>2545</v>
      </c>
      <c r="E24" s="1"/>
      <c r="F24" s="1"/>
      <c r="G24" s="1">
        <v>3</v>
      </c>
      <c r="H24" s="1">
        <v>3</v>
      </c>
      <c r="I24" s="1"/>
      <c r="J24" s="1"/>
      <c r="K24" s="1"/>
      <c r="L24" s="1"/>
      <c r="M24" s="1">
        <v>3</v>
      </c>
      <c r="N24" s="1">
        <v>3</v>
      </c>
      <c r="O24" s="1">
        <f t="shared" si="0"/>
        <v>6</v>
      </c>
      <c r="P24" s="1">
        <f t="shared" si="0"/>
        <v>6</v>
      </c>
      <c r="Q24" s="1">
        <f t="shared" si="1"/>
        <v>0</v>
      </c>
    </row>
    <row r="25" spans="1:17">
      <c r="A25" s="1" t="s">
        <v>6675</v>
      </c>
      <c r="B25" s="81" t="s">
        <v>6673</v>
      </c>
      <c r="C25" s="81" t="s">
        <v>6674</v>
      </c>
      <c r="D25" s="1" t="s">
        <v>2545</v>
      </c>
      <c r="E25" s="1"/>
      <c r="F25" s="1"/>
      <c r="G25" s="1">
        <v>3</v>
      </c>
      <c r="H25" s="1">
        <v>3</v>
      </c>
      <c r="I25" s="1"/>
      <c r="J25" s="1"/>
      <c r="K25" s="1"/>
      <c r="L25" s="1"/>
      <c r="M25" s="1">
        <v>3</v>
      </c>
      <c r="N25" s="1">
        <v>3</v>
      </c>
      <c r="O25" s="1">
        <f t="shared" ref="O25" si="2">SUM(E25,G25,I25,K25,M25)</f>
        <v>6</v>
      </c>
      <c r="P25" s="1">
        <f t="shared" ref="P25" si="3">SUM(F25,H25,J25,L25,N25)</f>
        <v>6</v>
      </c>
      <c r="Q25" s="1">
        <f t="shared" ref="Q25" si="4">O25-P25</f>
        <v>0</v>
      </c>
    </row>
    <row r="26" spans="1:17">
      <c r="A26" s="28"/>
      <c r="B26" s="41"/>
      <c r="C26" s="4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8" spans="1:17">
      <c r="B28" t="s">
        <v>24</v>
      </c>
      <c r="O28" t="s">
        <v>797</v>
      </c>
    </row>
    <row r="29" spans="1:17">
      <c r="O29" t="s">
        <v>244</v>
      </c>
    </row>
    <row r="32" spans="1:17" ht="18.75">
      <c r="A32" s="139" t="s">
        <v>7325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</row>
    <row r="33" spans="1:17" ht="18.75">
      <c r="A33" s="139" t="s">
        <v>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</row>
    <row r="34" spans="1:17" s="2" customFormat="1">
      <c r="E34" s="114" t="s">
        <v>207</v>
      </c>
      <c r="F34" s="115"/>
      <c r="G34" s="114" t="s">
        <v>208</v>
      </c>
      <c r="H34" s="115"/>
      <c r="I34" s="114" t="s">
        <v>209</v>
      </c>
      <c r="J34" s="115"/>
      <c r="K34" s="114" t="s">
        <v>210</v>
      </c>
      <c r="L34" s="115"/>
      <c r="M34" s="114" t="s">
        <v>211</v>
      </c>
      <c r="N34" s="115"/>
    </row>
    <row r="35" spans="1:17" s="2" customFormat="1">
      <c r="A35" s="3" t="s">
        <v>1</v>
      </c>
      <c r="B35" s="4" t="s">
        <v>1193</v>
      </c>
      <c r="C35" s="3" t="s">
        <v>2</v>
      </c>
      <c r="D35" s="3" t="s">
        <v>3</v>
      </c>
      <c r="E35" s="3" t="s">
        <v>796</v>
      </c>
      <c r="F35" s="3" t="s">
        <v>11</v>
      </c>
      <c r="G35" s="3" t="s">
        <v>796</v>
      </c>
      <c r="H35" s="3" t="s">
        <v>11</v>
      </c>
      <c r="I35" s="3" t="s">
        <v>796</v>
      </c>
      <c r="J35" s="3" t="s">
        <v>11</v>
      </c>
      <c r="K35" s="3" t="s">
        <v>796</v>
      </c>
      <c r="L35" s="3" t="s">
        <v>11</v>
      </c>
      <c r="M35" s="3" t="s">
        <v>796</v>
      </c>
      <c r="N35" s="3" t="s">
        <v>11</v>
      </c>
      <c r="O35" s="3" t="s">
        <v>245</v>
      </c>
      <c r="P35" s="3" t="s">
        <v>11</v>
      </c>
      <c r="Q35" s="3" t="s">
        <v>10</v>
      </c>
    </row>
    <row r="36" spans="1:17">
      <c r="A36" s="1" t="s">
        <v>2567</v>
      </c>
      <c r="B36" s="5" t="s">
        <v>7010</v>
      </c>
      <c r="C36" s="5" t="s">
        <v>7011</v>
      </c>
      <c r="D36" s="1" t="s">
        <v>2566</v>
      </c>
      <c r="E36" s="1"/>
      <c r="F36" s="1"/>
      <c r="G36" s="1"/>
      <c r="H36" s="1"/>
      <c r="I36" s="1">
        <v>5</v>
      </c>
      <c r="J36" s="1">
        <v>5</v>
      </c>
      <c r="K36" s="1"/>
      <c r="L36" s="1"/>
      <c r="M36" s="1">
        <v>3</v>
      </c>
      <c r="N36" s="1">
        <v>3</v>
      </c>
      <c r="O36" s="1">
        <f>SUM(E36,G36,I36,K36,M36)</f>
        <v>8</v>
      </c>
      <c r="P36" s="1">
        <f>SUM(F36,H36,J36,L36,N36)</f>
        <v>8</v>
      </c>
      <c r="Q36" s="1">
        <f>O36-P36</f>
        <v>0</v>
      </c>
    </row>
    <row r="37" spans="1:17">
      <c r="A37" s="1" t="s">
        <v>2568</v>
      </c>
      <c r="B37" s="5" t="s">
        <v>7012</v>
      </c>
      <c r="C37" s="5" t="s">
        <v>7013</v>
      </c>
      <c r="D37" s="1" t="s">
        <v>2566</v>
      </c>
      <c r="E37" s="1"/>
      <c r="F37" s="1"/>
      <c r="G37" s="1"/>
      <c r="H37" s="1"/>
      <c r="I37" s="1">
        <v>5</v>
      </c>
      <c r="J37" s="1">
        <v>5</v>
      </c>
      <c r="K37" s="1"/>
      <c r="L37" s="1"/>
      <c r="M37" s="1">
        <v>3</v>
      </c>
      <c r="N37" s="1">
        <v>3</v>
      </c>
      <c r="O37" s="1">
        <f t="shared" ref="O37:P47" si="5">SUM(E37,G37,I37,K37,M37)</f>
        <v>8</v>
      </c>
      <c r="P37" s="1">
        <f t="shared" si="5"/>
        <v>8</v>
      </c>
      <c r="Q37" s="1">
        <f t="shared" ref="Q37:Q47" si="6">O37-P37</f>
        <v>0</v>
      </c>
    </row>
    <row r="38" spans="1:17">
      <c r="A38" s="1" t="s">
        <v>2569</v>
      </c>
      <c r="B38" s="5" t="s">
        <v>7014</v>
      </c>
      <c r="C38" s="5" t="s">
        <v>7015</v>
      </c>
      <c r="D38" s="1" t="s">
        <v>2566</v>
      </c>
      <c r="E38" s="1"/>
      <c r="F38" s="1"/>
      <c r="G38" s="1"/>
      <c r="H38" s="1"/>
      <c r="I38" s="1">
        <v>5</v>
      </c>
      <c r="J38" s="1">
        <v>5</v>
      </c>
      <c r="K38" s="1"/>
      <c r="L38" s="1"/>
      <c r="M38" s="1">
        <v>3</v>
      </c>
      <c r="N38" s="1">
        <v>3</v>
      </c>
      <c r="O38" s="1">
        <f t="shared" si="5"/>
        <v>8</v>
      </c>
      <c r="P38" s="1">
        <f t="shared" si="5"/>
        <v>8</v>
      </c>
      <c r="Q38" s="1">
        <f t="shared" si="6"/>
        <v>0</v>
      </c>
    </row>
    <row r="39" spans="1:17">
      <c r="A39" s="1" t="s">
        <v>2570</v>
      </c>
      <c r="B39" s="5" t="s">
        <v>7016</v>
      </c>
      <c r="C39" s="5" t="s">
        <v>7017</v>
      </c>
      <c r="D39" s="1" t="s">
        <v>2566</v>
      </c>
      <c r="E39" s="1"/>
      <c r="F39" s="1"/>
      <c r="G39" s="1"/>
      <c r="H39" s="1"/>
      <c r="I39" s="1">
        <v>5</v>
      </c>
      <c r="J39" s="1">
        <v>5</v>
      </c>
      <c r="K39" s="1"/>
      <c r="L39" s="1"/>
      <c r="M39" s="1">
        <v>3</v>
      </c>
      <c r="N39" s="1">
        <v>3</v>
      </c>
      <c r="O39" s="1">
        <f t="shared" si="5"/>
        <v>8</v>
      </c>
      <c r="P39" s="1">
        <f t="shared" si="5"/>
        <v>8</v>
      </c>
      <c r="Q39" s="1">
        <f t="shared" si="6"/>
        <v>0</v>
      </c>
    </row>
    <row r="40" spans="1:17">
      <c r="A40" s="1" t="s">
        <v>2571</v>
      </c>
      <c r="B40" s="5" t="s">
        <v>7018</v>
      </c>
      <c r="C40" s="5" t="s">
        <v>7019</v>
      </c>
      <c r="D40" s="1" t="s">
        <v>2566</v>
      </c>
      <c r="E40" s="1"/>
      <c r="F40" s="1"/>
      <c r="G40" s="1"/>
      <c r="H40" s="1"/>
      <c r="I40" s="1">
        <v>5</v>
      </c>
      <c r="J40" s="1">
        <v>5</v>
      </c>
      <c r="K40" s="1"/>
      <c r="L40" s="1"/>
      <c r="M40" s="1">
        <v>3</v>
      </c>
      <c r="N40" s="1">
        <v>3</v>
      </c>
      <c r="O40" s="1">
        <f t="shared" si="5"/>
        <v>8</v>
      </c>
      <c r="P40" s="1">
        <f t="shared" si="5"/>
        <v>8</v>
      </c>
      <c r="Q40" s="1">
        <f t="shared" si="6"/>
        <v>0</v>
      </c>
    </row>
    <row r="41" spans="1:17">
      <c r="A41" s="1" t="s">
        <v>2572</v>
      </c>
      <c r="B41" s="5" t="s">
        <v>7020</v>
      </c>
      <c r="C41" s="5" t="s">
        <v>7021</v>
      </c>
      <c r="D41" s="1" t="s">
        <v>2566</v>
      </c>
      <c r="E41" s="1"/>
      <c r="F41" s="1"/>
      <c r="G41" s="1"/>
      <c r="H41" s="1"/>
      <c r="I41" s="1">
        <v>5</v>
      </c>
      <c r="J41" s="1">
        <v>5</v>
      </c>
      <c r="K41" s="1"/>
      <c r="L41" s="1"/>
      <c r="M41" s="1">
        <v>3</v>
      </c>
      <c r="N41" s="1">
        <v>3</v>
      </c>
      <c r="O41" s="1">
        <f t="shared" si="5"/>
        <v>8</v>
      </c>
      <c r="P41" s="1">
        <f t="shared" si="5"/>
        <v>8</v>
      </c>
      <c r="Q41" s="1">
        <f t="shared" si="6"/>
        <v>0</v>
      </c>
    </row>
    <row r="42" spans="1:17">
      <c r="A42" s="1" t="s">
        <v>2573</v>
      </c>
      <c r="B42" s="5" t="s">
        <v>7022</v>
      </c>
      <c r="C42" s="5" t="s">
        <v>7023</v>
      </c>
      <c r="D42" s="1" t="s">
        <v>2566</v>
      </c>
      <c r="E42" s="1"/>
      <c r="F42" s="1"/>
      <c r="G42" s="1"/>
      <c r="H42" s="1"/>
      <c r="I42" s="1">
        <v>5</v>
      </c>
      <c r="J42" s="1">
        <v>5</v>
      </c>
      <c r="K42" s="1"/>
      <c r="L42" s="1"/>
      <c r="M42" s="1">
        <v>3</v>
      </c>
      <c r="N42" s="1">
        <v>3</v>
      </c>
      <c r="O42" s="1">
        <f t="shared" si="5"/>
        <v>8</v>
      </c>
      <c r="P42" s="1">
        <f t="shared" si="5"/>
        <v>8</v>
      </c>
      <c r="Q42" s="1">
        <f t="shared" si="6"/>
        <v>0</v>
      </c>
    </row>
    <row r="43" spans="1:17">
      <c r="A43" s="1" t="s">
        <v>2574</v>
      </c>
      <c r="B43" s="5" t="s">
        <v>7024</v>
      </c>
      <c r="C43" s="5" t="s">
        <v>7025</v>
      </c>
      <c r="D43" s="1" t="s">
        <v>2566</v>
      </c>
      <c r="E43" s="1"/>
      <c r="F43" s="1"/>
      <c r="G43" s="1"/>
      <c r="H43" s="1"/>
      <c r="I43" s="1">
        <v>5</v>
      </c>
      <c r="J43" s="1">
        <v>5</v>
      </c>
      <c r="K43" s="1"/>
      <c r="L43" s="1"/>
      <c r="M43" s="1">
        <v>3</v>
      </c>
      <c r="N43" s="1">
        <v>3</v>
      </c>
      <c r="O43" s="1">
        <f t="shared" si="5"/>
        <v>8</v>
      </c>
      <c r="P43" s="1">
        <f t="shared" si="5"/>
        <v>8</v>
      </c>
      <c r="Q43" s="1">
        <f t="shared" si="6"/>
        <v>0</v>
      </c>
    </row>
    <row r="44" spans="1:17">
      <c r="A44" s="1" t="s">
        <v>2575</v>
      </c>
      <c r="B44" s="5" t="s">
        <v>7026</v>
      </c>
      <c r="C44" s="5" t="s">
        <v>4247</v>
      </c>
      <c r="D44" s="1" t="s">
        <v>2566</v>
      </c>
      <c r="E44" s="1"/>
      <c r="F44" s="1"/>
      <c r="G44" s="1"/>
      <c r="H44" s="1"/>
      <c r="I44" s="1">
        <v>5</v>
      </c>
      <c r="J44" s="1">
        <v>5</v>
      </c>
      <c r="K44" s="1"/>
      <c r="L44" s="1"/>
      <c r="M44" s="1">
        <v>3</v>
      </c>
      <c r="N44" s="1">
        <v>3</v>
      </c>
      <c r="O44" s="1">
        <f t="shared" si="5"/>
        <v>8</v>
      </c>
      <c r="P44" s="1">
        <f t="shared" si="5"/>
        <v>8</v>
      </c>
      <c r="Q44" s="1">
        <f t="shared" si="6"/>
        <v>0</v>
      </c>
    </row>
    <row r="45" spans="1:17">
      <c r="A45" s="1" t="s">
        <v>2576</v>
      </c>
      <c r="B45" s="5" t="s">
        <v>7027</v>
      </c>
      <c r="C45" s="5" t="s">
        <v>2463</v>
      </c>
      <c r="D45" s="1" t="s">
        <v>2566</v>
      </c>
      <c r="E45" s="1"/>
      <c r="F45" s="1"/>
      <c r="G45" s="1"/>
      <c r="H45" s="1"/>
      <c r="I45" s="1">
        <v>5</v>
      </c>
      <c r="J45" s="1">
        <v>5</v>
      </c>
      <c r="K45" s="1"/>
      <c r="L45" s="1"/>
      <c r="M45" s="1">
        <v>3</v>
      </c>
      <c r="N45" s="1">
        <v>3</v>
      </c>
      <c r="O45" s="1">
        <f t="shared" si="5"/>
        <v>8</v>
      </c>
      <c r="P45" s="1">
        <f t="shared" si="5"/>
        <v>8</v>
      </c>
      <c r="Q45" s="1">
        <f t="shared" si="6"/>
        <v>0</v>
      </c>
    </row>
    <row r="46" spans="1:17">
      <c r="A46" s="1" t="s">
        <v>2577</v>
      </c>
      <c r="B46" s="5"/>
      <c r="C46" s="5"/>
      <c r="D46" s="1" t="s">
        <v>2566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f t="shared" si="5"/>
        <v>0</v>
      </c>
      <c r="P46" s="1">
        <f t="shared" si="5"/>
        <v>0</v>
      </c>
      <c r="Q46" s="1">
        <f t="shared" si="6"/>
        <v>0</v>
      </c>
    </row>
    <row r="47" spans="1:17">
      <c r="A47" s="1" t="s">
        <v>2578</v>
      </c>
      <c r="B47" s="39"/>
      <c r="C47" s="39"/>
      <c r="D47" s="1" t="s">
        <v>2566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f t="shared" si="5"/>
        <v>0</v>
      </c>
      <c r="P47" s="1">
        <f>SUM(F47,H47,J47,L47,N47)</f>
        <v>0</v>
      </c>
      <c r="Q47" s="1">
        <f t="shared" si="6"/>
        <v>0</v>
      </c>
    </row>
    <row r="48" spans="1:17">
      <c r="A48" s="1" t="s">
        <v>2851</v>
      </c>
      <c r="B48" s="5"/>
      <c r="C48" s="5"/>
      <c r="D48" s="1" t="s">
        <v>2566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f t="shared" ref="O48:O50" si="7">SUM(E48,G48,I48,K48,M48)</f>
        <v>0</v>
      </c>
      <c r="P48" s="1">
        <f>SUM(F48,H48,J48,L48,N48)</f>
        <v>0</v>
      </c>
      <c r="Q48" s="1">
        <f t="shared" ref="Q48:Q50" si="8">O48-P48</f>
        <v>0</v>
      </c>
    </row>
    <row r="49" spans="1:17">
      <c r="A49" s="1" t="s">
        <v>2852</v>
      </c>
      <c r="B49" s="5"/>
      <c r="C49" s="5"/>
      <c r="D49" s="1" t="s">
        <v>2566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f t="shared" si="7"/>
        <v>0</v>
      </c>
      <c r="P49" s="1">
        <f>SUM(F49,H49,J49,L49,N49)</f>
        <v>0</v>
      </c>
      <c r="Q49" s="1">
        <f t="shared" si="8"/>
        <v>0</v>
      </c>
    </row>
    <row r="50" spans="1:17">
      <c r="A50" s="1" t="s">
        <v>2853</v>
      </c>
      <c r="B50" s="5"/>
      <c r="C50" s="5"/>
      <c r="D50" s="1" t="s">
        <v>2566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f t="shared" si="7"/>
        <v>0</v>
      </c>
      <c r="P50" s="1">
        <f>SUM(F50,H50,J50,L50,N50)</f>
        <v>0</v>
      </c>
      <c r="Q50" s="1">
        <f t="shared" si="8"/>
        <v>0</v>
      </c>
    </row>
    <row r="57" spans="1:17">
      <c r="O57" t="s">
        <v>797</v>
      </c>
    </row>
    <row r="58" spans="1:17">
      <c r="O58" t="s">
        <v>244</v>
      </c>
    </row>
  </sheetData>
  <mergeCells count="14">
    <mergeCell ref="A1:Q1"/>
    <mergeCell ref="A2:Q2"/>
    <mergeCell ref="E3:F3"/>
    <mergeCell ref="G3:H3"/>
    <mergeCell ref="I3:J3"/>
    <mergeCell ref="K3:L3"/>
    <mergeCell ref="M3:N3"/>
    <mergeCell ref="A32:Q32"/>
    <mergeCell ref="A33:Q33"/>
    <mergeCell ref="E34:F34"/>
    <mergeCell ref="G34:H34"/>
    <mergeCell ref="I34:J34"/>
    <mergeCell ref="K34:L34"/>
    <mergeCell ref="M34:N34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52"/>
  <sheetViews>
    <sheetView topLeftCell="A24" workbookViewId="0">
      <selection activeCell="B51" sqref="B51"/>
    </sheetView>
  </sheetViews>
  <sheetFormatPr defaultRowHeight="15"/>
  <cols>
    <col min="1" max="1" width="11.42578125" bestFit="1" customWidth="1"/>
    <col min="2" max="2" width="15.42578125" bestFit="1" customWidth="1"/>
    <col min="3" max="3" width="25.5703125" bestFit="1" customWidth="1"/>
    <col min="4" max="4" width="12.8554687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20.42578125" bestFit="1" customWidth="1"/>
    <col min="16" max="16" width="7.85546875" bestFit="1" customWidth="1"/>
    <col min="17" max="17" width="7.28515625" bestFit="1" customWidth="1"/>
  </cols>
  <sheetData>
    <row r="1" spans="1:17" ht="18.75">
      <c r="A1" s="136" t="s">
        <v>7326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2" customFormat="1">
      <c r="E3" s="114" t="s">
        <v>212</v>
      </c>
      <c r="F3" s="115"/>
      <c r="G3" s="114" t="s">
        <v>213</v>
      </c>
      <c r="H3" s="115"/>
      <c r="I3" s="114" t="s">
        <v>214</v>
      </c>
      <c r="J3" s="115"/>
      <c r="K3" s="114" t="s">
        <v>215</v>
      </c>
      <c r="L3" s="115"/>
      <c r="M3" s="114" t="s">
        <v>216</v>
      </c>
      <c r="N3" s="115"/>
    </row>
    <row r="4" spans="1:17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245</v>
      </c>
      <c r="P4" s="3" t="s">
        <v>11</v>
      </c>
      <c r="Q4" s="3" t="s">
        <v>10</v>
      </c>
    </row>
    <row r="5" spans="1:17">
      <c r="A5" s="1" t="s">
        <v>2581</v>
      </c>
      <c r="B5" s="81" t="s">
        <v>6676</v>
      </c>
      <c r="C5" s="81" t="s">
        <v>6677</v>
      </c>
      <c r="D5" s="1" t="s">
        <v>2579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f>SUM(E5,G5,I5,K5,M5)</f>
        <v>0</v>
      </c>
      <c r="P5" s="1">
        <f>SUM(F5,H5,J5,L5,N5)</f>
        <v>0</v>
      </c>
      <c r="Q5" s="1">
        <f>O5-P5</f>
        <v>0</v>
      </c>
    </row>
    <row r="6" spans="1:17">
      <c r="A6" s="1" t="s">
        <v>2582</v>
      </c>
      <c r="B6" s="5" t="s">
        <v>6678</v>
      </c>
      <c r="C6" s="5" t="s">
        <v>6679</v>
      </c>
      <c r="D6" s="1" t="s">
        <v>2579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f t="shared" ref="O6:P22" si="0">SUM(E6,G6,I6,K6,M6)</f>
        <v>0</v>
      </c>
      <c r="P6" s="1">
        <f t="shared" si="0"/>
        <v>0</v>
      </c>
      <c r="Q6" s="1">
        <f t="shared" ref="Q6:Q23" si="1">O6-P6</f>
        <v>0</v>
      </c>
    </row>
    <row r="7" spans="1:17">
      <c r="A7" s="1" t="s">
        <v>2583</v>
      </c>
      <c r="B7" s="81" t="s">
        <v>6680</v>
      </c>
      <c r="C7" s="81" t="s">
        <v>370</v>
      </c>
      <c r="D7" s="1" t="s">
        <v>2579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f t="shared" si="0"/>
        <v>0</v>
      </c>
      <c r="P7" s="1">
        <f t="shared" si="0"/>
        <v>0</v>
      </c>
      <c r="Q7" s="1">
        <f t="shared" si="1"/>
        <v>0</v>
      </c>
    </row>
    <row r="8" spans="1:17">
      <c r="A8" s="1" t="s">
        <v>2584</v>
      </c>
      <c r="B8" s="5" t="s">
        <v>6681</v>
      </c>
      <c r="C8" s="5" t="s">
        <v>365</v>
      </c>
      <c r="D8" s="1" t="s">
        <v>2579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f t="shared" si="0"/>
        <v>0</v>
      </c>
      <c r="P8" s="1">
        <f t="shared" si="0"/>
        <v>0</v>
      </c>
      <c r="Q8" s="1">
        <f t="shared" si="1"/>
        <v>0</v>
      </c>
    </row>
    <row r="9" spans="1:17">
      <c r="A9" s="1" t="s">
        <v>2585</v>
      </c>
      <c r="B9" s="81" t="s">
        <v>6682</v>
      </c>
      <c r="C9" s="81" t="s">
        <v>6683</v>
      </c>
      <c r="D9" s="1" t="s">
        <v>2579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0"/>
        <v>0</v>
      </c>
      <c r="P9" s="1">
        <f t="shared" si="0"/>
        <v>0</v>
      </c>
      <c r="Q9" s="1">
        <f t="shared" si="1"/>
        <v>0</v>
      </c>
    </row>
    <row r="10" spans="1:17">
      <c r="A10" s="1" t="s">
        <v>2586</v>
      </c>
      <c r="B10" s="5" t="s">
        <v>6684</v>
      </c>
      <c r="C10" s="5" t="s">
        <v>6685</v>
      </c>
      <c r="D10" s="1" t="s">
        <v>2579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0"/>
        <v>0</v>
      </c>
      <c r="P10" s="1">
        <f t="shared" si="0"/>
        <v>0</v>
      </c>
      <c r="Q10" s="1">
        <f t="shared" si="1"/>
        <v>0</v>
      </c>
    </row>
    <row r="11" spans="1:17">
      <c r="A11" s="1" t="s">
        <v>2587</v>
      </c>
      <c r="B11" s="81" t="s">
        <v>6686</v>
      </c>
      <c r="C11" s="81" t="s">
        <v>2167</v>
      </c>
      <c r="D11" s="1" t="s">
        <v>2579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0"/>
        <v>0</v>
      </c>
      <c r="P11" s="1">
        <f t="shared" si="0"/>
        <v>0</v>
      </c>
      <c r="Q11" s="1">
        <f t="shared" si="1"/>
        <v>0</v>
      </c>
    </row>
    <row r="12" spans="1:17">
      <c r="A12" s="1" t="s">
        <v>2588</v>
      </c>
      <c r="B12" s="5" t="s">
        <v>6687</v>
      </c>
      <c r="C12" s="5" t="s">
        <v>6688</v>
      </c>
      <c r="D12" s="1" t="s">
        <v>2579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0"/>
        <v>0</v>
      </c>
      <c r="P12" s="1">
        <f t="shared" si="0"/>
        <v>0</v>
      </c>
      <c r="Q12" s="1">
        <f t="shared" si="1"/>
        <v>0</v>
      </c>
    </row>
    <row r="13" spans="1:17">
      <c r="A13" s="1" t="s">
        <v>2589</v>
      </c>
      <c r="B13" s="81" t="s">
        <v>6689</v>
      </c>
      <c r="C13" s="81" t="s">
        <v>6690</v>
      </c>
      <c r="D13" s="1" t="s">
        <v>2579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ref="O13:O14" si="2">SUM(E13,G13,I13,K13,M13)</f>
        <v>0</v>
      </c>
      <c r="P13" s="1">
        <f t="shared" ref="P13:P14" si="3">SUM(F13,H13,J13,L13,N13)</f>
        <v>0</v>
      </c>
      <c r="Q13" s="1">
        <f t="shared" ref="Q13:Q14" si="4">O13-P13</f>
        <v>0</v>
      </c>
    </row>
    <row r="14" spans="1:17">
      <c r="A14" s="1" t="s">
        <v>2590</v>
      </c>
      <c r="B14" s="5" t="s">
        <v>6691</v>
      </c>
      <c r="C14" s="5" t="s">
        <v>6692</v>
      </c>
      <c r="D14" s="1" t="s">
        <v>2579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2"/>
        <v>0</v>
      </c>
      <c r="P14" s="1">
        <f t="shared" si="3"/>
        <v>0</v>
      </c>
      <c r="Q14" s="1">
        <f t="shared" si="4"/>
        <v>0</v>
      </c>
    </row>
    <row r="15" spans="1:17">
      <c r="A15" s="1" t="s">
        <v>2591</v>
      </c>
      <c r="B15" s="81" t="s">
        <v>6693</v>
      </c>
      <c r="C15" s="81" t="s">
        <v>278</v>
      </c>
      <c r="D15" s="1" t="s">
        <v>2579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0</v>
      </c>
      <c r="P15" s="1">
        <f t="shared" ref="P15:P23" si="5">SUM(F15,H14,J15,L15,N15)</f>
        <v>0</v>
      </c>
      <c r="Q15" s="1">
        <f t="shared" si="1"/>
        <v>0</v>
      </c>
    </row>
    <row r="16" spans="1:17">
      <c r="A16" s="1" t="s">
        <v>2592</v>
      </c>
      <c r="B16" s="5" t="s">
        <v>6694</v>
      </c>
      <c r="C16" s="5" t="s">
        <v>6695</v>
      </c>
      <c r="D16" s="1" t="s">
        <v>2579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0"/>
        <v>0</v>
      </c>
      <c r="P16" s="1">
        <v>0</v>
      </c>
      <c r="Q16" s="1">
        <f t="shared" si="1"/>
        <v>0</v>
      </c>
    </row>
    <row r="17" spans="1:17">
      <c r="A17" s="1" t="s">
        <v>2593</v>
      </c>
      <c r="B17" s="81" t="s">
        <v>6696</v>
      </c>
      <c r="C17" s="81" t="s">
        <v>6697</v>
      </c>
      <c r="D17" s="1" t="s">
        <v>2579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ref="O17:O18" si="6">SUM(E17,G17,I17,K17,M17)</f>
        <v>0</v>
      </c>
      <c r="P17" s="1">
        <f t="shared" ref="P17:P18" si="7">SUM(F17,H16,J17,L17,N17)</f>
        <v>0</v>
      </c>
      <c r="Q17" s="1">
        <f t="shared" ref="Q17:Q18" si="8">O17-P17</f>
        <v>0</v>
      </c>
    </row>
    <row r="18" spans="1:17">
      <c r="A18" s="1" t="s">
        <v>2594</v>
      </c>
      <c r="B18" s="5" t="s">
        <v>6698</v>
      </c>
      <c r="C18" s="5" t="s">
        <v>6699</v>
      </c>
      <c r="D18" s="1" t="s">
        <v>2579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6"/>
        <v>0</v>
      </c>
      <c r="P18" s="1">
        <f t="shared" si="7"/>
        <v>0</v>
      </c>
      <c r="Q18" s="1">
        <f t="shared" si="8"/>
        <v>0</v>
      </c>
    </row>
    <row r="19" spans="1:17">
      <c r="A19" s="1" t="s">
        <v>2595</v>
      </c>
      <c r="B19" s="81" t="s">
        <v>6700</v>
      </c>
      <c r="C19" s="81" t="s">
        <v>6701</v>
      </c>
      <c r="D19" s="1" t="s">
        <v>2579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0"/>
        <v>0</v>
      </c>
      <c r="P19" s="1">
        <f t="shared" si="5"/>
        <v>0</v>
      </c>
      <c r="Q19" s="1">
        <f t="shared" si="1"/>
        <v>0</v>
      </c>
    </row>
    <row r="20" spans="1:17">
      <c r="A20" s="1" t="s">
        <v>2596</v>
      </c>
      <c r="B20" s="5" t="s">
        <v>6702</v>
      </c>
      <c r="C20" s="5" t="s">
        <v>6703</v>
      </c>
      <c r="D20" s="1" t="s">
        <v>2579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0"/>
        <v>0</v>
      </c>
      <c r="P20" s="1">
        <f t="shared" si="5"/>
        <v>0</v>
      </c>
      <c r="Q20" s="1">
        <f t="shared" si="1"/>
        <v>0</v>
      </c>
    </row>
    <row r="21" spans="1:17">
      <c r="A21" s="1" t="s">
        <v>2597</v>
      </c>
      <c r="B21" s="81" t="s">
        <v>6704</v>
      </c>
      <c r="C21" s="81" t="s">
        <v>6705</v>
      </c>
      <c r="D21" s="1" t="s">
        <v>2579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0"/>
        <v>0</v>
      </c>
      <c r="P21" s="1">
        <f t="shared" si="5"/>
        <v>0</v>
      </c>
      <c r="Q21" s="1">
        <f t="shared" si="1"/>
        <v>0</v>
      </c>
    </row>
    <row r="22" spans="1:17">
      <c r="A22" s="1" t="s">
        <v>2598</v>
      </c>
      <c r="B22" s="5" t="s">
        <v>6706</v>
      </c>
      <c r="C22" s="5" t="s">
        <v>364</v>
      </c>
      <c r="D22" s="1" t="s">
        <v>2579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0"/>
        <v>0</v>
      </c>
      <c r="P22" s="1">
        <f t="shared" si="5"/>
        <v>0</v>
      </c>
      <c r="Q22" s="1">
        <f t="shared" si="1"/>
        <v>0</v>
      </c>
    </row>
    <row r="23" spans="1:17">
      <c r="A23" s="1" t="s">
        <v>2599</v>
      </c>
      <c r="B23" s="81" t="s">
        <v>6707</v>
      </c>
      <c r="C23" s="81" t="s">
        <v>6708</v>
      </c>
      <c r="D23" s="1" t="s">
        <v>2579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>SUM(E23,G23,I23,K23,M23)</f>
        <v>0</v>
      </c>
      <c r="P23" s="1">
        <f t="shared" si="5"/>
        <v>0</v>
      </c>
      <c r="Q23" s="1">
        <f t="shared" si="1"/>
        <v>0</v>
      </c>
    </row>
    <row r="24" spans="1:17">
      <c r="A24" s="1" t="s">
        <v>6711</v>
      </c>
      <c r="B24" s="5" t="s">
        <v>6709</v>
      </c>
      <c r="C24" s="5" t="s">
        <v>6710</v>
      </c>
      <c r="D24" s="28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28"/>
      <c r="P24" s="28"/>
      <c r="Q24" s="28"/>
    </row>
    <row r="25" spans="1:17">
      <c r="A25" s="28"/>
      <c r="B25" s="41"/>
      <c r="C25" s="4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7" spans="1:17">
      <c r="B27" t="s">
        <v>24</v>
      </c>
      <c r="O27" t="s">
        <v>797</v>
      </c>
    </row>
    <row r="28" spans="1:17">
      <c r="O28" t="s">
        <v>244</v>
      </c>
    </row>
    <row r="31" spans="1:17" ht="18.75">
      <c r="A31" s="139" t="s">
        <v>7326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1"/>
    </row>
    <row r="32" spans="1:17" ht="18.75">
      <c r="A32" s="139" t="s">
        <v>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</row>
    <row r="33" spans="1:17" s="2" customFormat="1">
      <c r="E33" s="114" t="s">
        <v>217</v>
      </c>
      <c r="F33" s="115"/>
      <c r="G33" s="114" t="s">
        <v>218</v>
      </c>
      <c r="H33" s="115"/>
      <c r="I33" s="114" t="s">
        <v>219</v>
      </c>
      <c r="J33" s="115"/>
      <c r="K33" s="114" t="s">
        <v>220</v>
      </c>
      <c r="L33" s="115"/>
      <c r="M33" s="114" t="s">
        <v>221</v>
      </c>
      <c r="N33" s="115"/>
    </row>
    <row r="34" spans="1:17" s="2" customFormat="1">
      <c r="A34" s="3" t="s">
        <v>1</v>
      </c>
      <c r="B34" s="4" t="s">
        <v>1193</v>
      </c>
      <c r="C34" s="3" t="s">
        <v>2</v>
      </c>
      <c r="D34" s="3" t="s">
        <v>3</v>
      </c>
      <c r="E34" s="3" t="s">
        <v>796</v>
      </c>
      <c r="F34" s="3" t="s">
        <v>11</v>
      </c>
      <c r="G34" s="3" t="s">
        <v>796</v>
      </c>
      <c r="H34" s="3" t="s">
        <v>11</v>
      </c>
      <c r="I34" s="3" t="s">
        <v>796</v>
      </c>
      <c r="J34" s="3" t="s">
        <v>11</v>
      </c>
      <c r="K34" s="3" t="s">
        <v>796</v>
      </c>
      <c r="L34" s="3" t="s">
        <v>11</v>
      </c>
      <c r="M34" s="3" t="s">
        <v>796</v>
      </c>
      <c r="N34" s="3" t="s">
        <v>11</v>
      </c>
      <c r="O34" s="3" t="s">
        <v>245</v>
      </c>
      <c r="P34" s="3" t="s">
        <v>11</v>
      </c>
      <c r="Q34" s="3" t="s">
        <v>10</v>
      </c>
    </row>
    <row r="35" spans="1:17">
      <c r="A35" s="1" t="s">
        <v>2600</v>
      </c>
      <c r="B35" s="5" t="s">
        <v>7036</v>
      </c>
      <c r="C35" s="5" t="s">
        <v>7037</v>
      </c>
      <c r="D35" s="1" t="s">
        <v>2580</v>
      </c>
      <c r="E35" s="1">
        <v>12</v>
      </c>
      <c r="F35" s="1">
        <v>12</v>
      </c>
      <c r="G35" s="1"/>
      <c r="H35" s="1"/>
      <c r="I35" s="1">
        <v>12</v>
      </c>
      <c r="J35" s="1">
        <v>8</v>
      </c>
      <c r="K35" s="1"/>
      <c r="L35" s="1"/>
      <c r="M35" s="1">
        <v>18</v>
      </c>
      <c r="N35" s="1">
        <v>14</v>
      </c>
      <c r="O35" s="1">
        <f>SUM(E35,G35,I35,K35,M35)</f>
        <v>42</v>
      </c>
      <c r="P35" s="1">
        <f>SUM(F35,H35,J35,L35,N35)</f>
        <v>34</v>
      </c>
      <c r="Q35" s="1">
        <f>O35-P35</f>
        <v>8</v>
      </c>
    </row>
    <row r="36" spans="1:17">
      <c r="A36" s="1" t="s">
        <v>2601</v>
      </c>
      <c r="B36" s="5" t="s">
        <v>7038</v>
      </c>
      <c r="C36" s="5" t="s">
        <v>7039</v>
      </c>
      <c r="D36" s="1" t="s">
        <v>2580</v>
      </c>
      <c r="E36" s="1">
        <v>12</v>
      </c>
      <c r="F36" s="1">
        <v>12</v>
      </c>
      <c r="G36" s="1"/>
      <c r="H36" s="1"/>
      <c r="I36" s="1">
        <v>12</v>
      </c>
      <c r="J36" s="1">
        <v>8</v>
      </c>
      <c r="K36" s="1"/>
      <c r="L36" s="1"/>
      <c r="M36" s="1">
        <v>18</v>
      </c>
      <c r="N36" s="1">
        <v>14</v>
      </c>
      <c r="O36" s="1">
        <f t="shared" ref="O36:P49" si="9">SUM(E36,G36,I36,K36,M36)</f>
        <v>42</v>
      </c>
      <c r="P36" s="1">
        <f t="shared" si="9"/>
        <v>34</v>
      </c>
      <c r="Q36" s="1">
        <f t="shared" ref="Q36:Q49" si="10">O36-P36</f>
        <v>8</v>
      </c>
    </row>
    <row r="37" spans="1:17">
      <c r="A37" s="1" t="s">
        <v>2602</v>
      </c>
      <c r="B37" s="5" t="s">
        <v>7040</v>
      </c>
      <c r="C37" s="5" t="s">
        <v>790</v>
      </c>
      <c r="D37" s="1" t="s">
        <v>2580</v>
      </c>
      <c r="E37" s="1">
        <v>12</v>
      </c>
      <c r="F37" s="1">
        <v>12</v>
      </c>
      <c r="G37" s="1"/>
      <c r="H37" s="1"/>
      <c r="I37" s="1">
        <v>12</v>
      </c>
      <c r="J37" s="1">
        <v>12</v>
      </c>
      <c r="K37" s="1"/>
      <c r="L37" s="1"/>
      <c r="M37" s="1">
        <v>18</v>
      </c>
      <c r="N37" s="1">
        <v>18</v>
      </c>
      <c r="O37" s="1">
        <f t="shared" si="9"/>
        <v>42</v>
      </c>
      <c r="P37" s="1">
        <f t="shared" si="9"/>
        <v>42</v>
      </c>
      <c r="Q37" s="1">
        <f t="shared" si="10"/>
        <v>0</v>
      </c>
    </row>
    <row r="38" spans="1:17">
      <c r="A38" s="1" t="s">
        <v>2603</v>
      </c>
      <c r="B38" s="5" t="s">
        <v>7041</v>
      </c>
      <c r="C38" s="5" t="s">
        <v>389</v>
      </c>
      <c r="D38" s="1" t="s">
        <v>2580</v>
      </c>
      <c r="E38" s="1">
        <v>12</v>
      </c>
      <c r="F38" s="1">
        <v>12</v>
      </c>
      <c r="G38" s="1"/>
      <c r="H38" s="1"/>
      <c r="I38" s="1">
        <v>12</v>
      </c>
      <c r="J38" s="1">
        <v>8</v>
      </c>
      <c r="K38" s="1"/>
      <c r="L38" s="1"/>
      <c r="M38" s="1">
        <v>18</v>
      </c>
      <c r="N38" s="1">
        <v>14</v>
      </c>
      <c r="O38" s="1">
        <f t="shared" si="9"/>
        <v>42</v>
      </c>
      <c r="P38" s="1">
        <f t="shared" si="9"/>
        <v>34</v>
      </c>
      <c r="Q38" s="1">
        <f t="shared" si="10"/>
        <v>8</v>
      </c>
    </row>
    <row r="39" spans="1:17">
      <c r="A39" s="1" t="s">
        <v>2604</v>
      </c>
      <c r="B39" s="5" t="s">
        <v>7042</v>
      </c>
      <c r="C39" s="5" t="s">
        <v>7043</v>
      </c>
      <c r="D39" s="1" t="s">
        <v>2580</v>
      </c>
      <c r="E39" s="1">
        <v>12</v>
      </c>
      <c r="F39" s="1">
        <v>12</v>
      </c>
      <c r="G39" s="1"/>
      <c r="H39" s="1"/>
      <c r="I39" s="1">
        <v>12</v>
      </c>
      <c r="J39" s="1">
        <v>12</v>
      </c>
      <c r="K39" s="1"/>
      <c r="L39" s="1"/>
      <c r="M39" s="1">
        <v>18</v>
      </c>
      <c r="N39" s="1">
        <v>18</v>
      </c>
      <c r="O39" s="1">
        <f t="shared" si="9"/>
        <v>42</v>
      </c>
      <c r="P39" s="1">
        <f t="shared" si="9"/>
        <v>42</v>
      </c>
      <c r="Q39" s="1">
        <f t="shared" si="10"/>
        <v>0</v>
      </c>
    </row>
    <row r="40" spans="1:17">
      <c r="A40" s="1" t="s">
        <v>2605</v>
      </c>
      <c r="B40" s="5" t="s">
        <v>7044</v>
      </c>
      <c r="C40" s="5" t="s">
        <v>7045</v>
      </c>
      <c r="D40" s="1" t="s">
        <v>2580</v>
      </c>
      <c r="E40" s="1">
        <v>12</v>
      </c>
      <c r="F40" s="1">
        <v>12</v>
      </c>
      <c r="G40" s="1"/>
      <c r="H40" s="1"/>
      <c r="I40" s="1">
        <v>12</v>
      </c>
      <c r="J40" s="1">
        <v>12</v>
      </c>
      <c r="K40" s="1"/>
      <c r="L40" s="1"/>
      <c r="M40" s="1">
        <v>18</v>
      </c>
      <c r="N40" s="1">
        <v>18</v>
      </c>
      <c r="O40" s="1">
        <f t="shared" si="9"/>
        <v>42</v>
      </c>
      <c r="P40" s="1">
        <f t="shared" si="9"/>
        <v>42</v>
      </c>
      <c r="Q40" s="1">
        <f t="shared" si="10"/>
        <v>0</v>
      </c>
    </row>
    <row r="41" spans="1:17">
      <c r="A41" s="1" t="s">
        <v>2606</v>
      </c>
      <c r="B41" s="5" t="s">
        <v>7046</v>
      </c>
      <c r="C41" s="5" t="s">
        <v>7047</v>
      </c>
      <c r="D41" s="1" t="s">
        <v>2580</v>
      </c>
      <c r="E41" s="1">
        <v>12</v>
      </c>
      <c r="F41" s="1">
        <v>12</v>
      </c>
      <c r="G41" s="1"/>
      <c r="H41" s="1"/>
      <c r="I41" s="1">
        <v>12</v>
      </c>
      <c r="J41" s="1">
        <v>10</v>
      </c>
      <c r="K41" s="1"/>
      <c r="L41" s="1"/>
      <c r="M41" s="1">
        <v>18</v>
      </c>
      <c r="N41" s="1">
        <v>16</v>
      </c>
      <c r="O41" s="1">
        <f t="shared" si="9"/>
        <v>42</v>
      </c>
      <c r="P41" s="1">
        <f t="shared" si="9"/>
        <v>38</v>
      </c>
      <c r="Q41" s="1">
        <f t="shared" si="10"/>
        <v>4</v>
      </c>
    </row>
    <row r="42" spans="1:17">
      <c r="A42" s="1" t="s">
        <v>2607</v>
      </c>
      <c r="B42" s="5" t="s">
        <v>7048</v>
      </c>
      <c r="C42" s="5" t="s">
        <v>342</v>
      </c>
      <c r="D42" s="1" t="s">
        <v>2580</v>
      </c>
      <c r="E42" s="1">
        <v>12</v>
      </c>
      <c r="F42" s="1">
        <v>12</v>
      </c>
      <c r="G42" s="1"/>
      <c r="H42" s="1"/>
      <c r="I42" s="1">
        <v>12</v>
      </c>
      <c r="J42" s="1">
        <v>8</v>
      </c>
      <c r="K42" s="1"/>
      <c r="L42" s="1"/>
      <c r="M42" s="1">
        <v>18</v>
      </c>
      <c r="N42" s="1">
        <v>18</v>
      </c>
      <c r="O42" s="1">
        <f t="shared" si="9"/>
        <v>42</v>
      </c>
      <c r="P42" s="1">
        <f t="shared" si="9"/>
        <v>38</v>
      </c>
      <c r="Q42" s="1">
        <f t="shared" si="10"/>
        <v>4</v>
      </c>
    </row>
    <row r="43" spans="1:17">
      <c r="A43" s="1" t="s">
        <v>2608</v>
      </c>
      <c r="B43" s="5" t="s">
        <v>7049</v>
      </c>
      <c r="C43" s="5" t="s">
        <v>1253</v>
      </c>
      <c r="D43" s="1" t="s">
        <v>2580</v>
      </c>
      <c r="E43" s="1">
        <v>12</v>
      </c>
      <c r="F43" s="1">
        <v>12</v>
      </c>
      <c r="G43" s="1"/>
      <c r="H43" s="1"/>
      <c r="I43" s="1">
        <v>12</v>
      </c>
      <c r="J43" s="1">
        <v>10</v>
      </c>
      <c r="K43" s="1"/>
      <c r="L43" s="1"/>
      <c r="M43" s="1">
        <v>18</v>
      </c>
      <c r="N43" s="1">
        <v>16</v>
      </c>
      <c r="O43" s="1">
        <f t="shared" si="9"/>
        <v>42</v>
      </c>
      <c r="P43" s="1">
        <f t="shared" si="9"/>
        <v>38</v>
      </c>
      <c r="Q43" s="1">
        <f t="shared" si="10"/>
        <v>4</v>
      </c>
    </row>
    <row r="44" spans="1:17">
      <c r="A44" s="1" t="s">
        <v>2609</v>
      </c>
      <c r="B44" s="5" t="s">
        <v>7050</v>
      </c>
      <c r="C44" s="5" t="s">
        <v>7051</v>
      </c>
      <c r="D44" s="1" t="s">
        <v>2580</v>
      </c>
      <c r="E44" s="1">
        <v>12</v>
      </c>
      <c r="F44" s="1">
        <v>12</v>
      </c>
      <c r="G44" s="1"/>
      <c r="H44" s="1"/>
      <c r="I44" s="1">
        <v>12</v>
      </c>
      <c r="J44" s="1">
        <v>10</v>
      </c>
      <c r="K44" s="1"/>
      <c r="L44" s="1"/>
      <c r="M44" s="1">
        <v>18</v>
      </c>
      <c r="N44" s="1">
        <v>16</v>
      </c>
      <c r="O44" s="1">
        <f t="shared" si="9"/>
        <v>42</v>
      </c>
      <c r="P44" s="1">
        <f t="shared" si="9"/>
        <v>38</v>
      </c>
      <c r="Q44" s="1">
        <f t="shared" si="10"/>
        <v>4</v>
      </c>
    </row>
    <row r="45" spans="1:17">
      <c r="A45" s="1" t="s">
        <v>2610</v>
      </c>
      <c r="B45" s="5" t="s">
        <v>7052</v>
      </c>
      <c r="C45" s="5" t="s">
        <v>7053</v>
      </c>
      <c r="D45" s="1" t="s">
        <v>2580</v>
      </c>
      <c r="E45" s="1">
        <v>12</v>
      </c>
      <c r="F45" s="1">
        <v>12</v>
      </c>
      <c r="G45" s="1"/>
      <c r="H45" s="1"/>
      <c r="I45" s="1">
        <v>12</v>
      </c>
      <c r="J45" s="1">
        <v>12</v>
      </c>
      <c r="K45" s="1"/>
      <c r="L45" s="1"/>
      <c r="M45" s="1">
        <v>18</v>
      </c>
      <c r="N45" s="1">
        <v>18</v>
      </c>
      <c r="O45" s="1">
        <f t="shared" si="9"/>
        <v>42</v>
      </c>
      <c r="P45" s="1">
        <f t="shared" si="9"/>
        <v>42</v>
      </c>
      <c r="Q45" s="1">
        <f t="shared" si="10"/>
        <v>0</v>
      </c>
    </row>
    <row r="46" spans="1:17">
      <c r="A46" s="1" t="s">
        <v>2611</v>
      </c>
      <c r="B46" s="5" t="s">
        <v>7054</v>
      </c>
      <c r="C46" s="5" t="s">
        <v>7055</v>
      </c>
      <c r="D46" s="1" t="s">
        <v>2580</v>
      </c>
      <c r="E46" s="1">
        <v>12</v>
      </c>
      <c r="F46" s="1">
        <v>12</v>
      </c>
      <c r="G46" s="1"/>
      <c r="H46" s="1"/>
      <c r="I46" s="1">
        <v>12</v>
      </c>
      <c r="J46" s="1">
        <v>10</v>
      </c>
      <c r="K46" s="1"/>
      <c r="L46" s="1"/>
      <c r="M46" s="1">
        <v>18</v>
      </c>
      <c r="N46" s="1">
        <v>16</v>
      </c>
      <c r="O46" s="1">
        <f t="shared" si="9"/>
        <v>42</v>
      </c>
      <c r="P46" s="1">
        <f t="shared" si="9"/>
        <v>38</v>
      </c>
      <c r="Q46" s="1">
        <f t="shared" si="10"/>
        <v>4</v>
      </c>
    </row>
    <row r="47" spans="1:17">
      <c r="A47" s="1" t="s">
        <v>2612</v>
      </c>
      <c r="B47" s="5" t="s">
        <v>7056</v>
      </c>
      <c r="C47" s="5" t="s">
        <v>7057</v>
      </c>
      <c r="D47" s="1" t="s">
        <v>2580</v>
      </c>
      <c r="E47" s="1">
        <v>12</v>
      </c>
      <c r="F47" s="1">
        <v>12</v>
      </c>
      <c r="G47" s="1"/>
      <c r="H47" s="1"/>
      <c r="I47" s="1">
        <v>12</v>
      </c>
      <c r="J47" s="1">
        <v>8</v>
      </c>
      <c r="K47" s="1"/>
      <c r="L47" s="1"/>
      <c r="M47" s="1">
        <v>18</v>
      </c>
      <c r="N47" s="1">
        <v>14</v>
      </c>
      <c r="O47" s="1">
        <f t="shared" si="9"/>
        <v>42</v>
      </c>
      <c r="P47" s="1">
        <f t="shared" si="9"/>
        <v>34</v>
      </c>
      <c r="Q47" s="1">
        <f t="shared" si="10"/>
        <v>8</v>
      </c>
    </row>
    <row r="48" spans="1:17">
      <c r="A48" s="1" t="s">
        <v>2613</v>
      </c>
      <c r="B48" s="5" t="s">
        <v>7058</v>
      </c>
      <c r="C48" s="5" t="s">
        <v>7059</v>
      </c>
      <c r="D48" s="1" t="s">
        <v>2580</v>
      </c>
      <c r="E48" s="1">
        <v>12</v>
      </c>
      <c r="F48" s="1">
        <v>12</v>
      </c>
      <c r="G48" s="1"/>
      <c r="H48" s="1"/>
      <c r="I48" s="1">
        <v>12</v>
      </c>
      <c r="J48" s="1">
        <v>12</v>
      </c>
      <c r="K48" s="1"/>
      <c r="L48" s="1"/>
      <c r="M48" s="1">
        <v>18</v>
      </c>
      <c r="N48" s="1">
        <v>18</v>
      </c>
      <c r="O48" s="1">
        <f t="shared" si="9"/>
        <v>42</v>
      </c>
      <c r="P48" s="1">
        <f t="shared" si="9"/>
        <v>42</v>
      </c>
      <c r="Q48" s="1">
        <f t="shared" si="10"/>
        <v>0</v>
      </c>
    </row>
    <row r="49" spans="1:17">
      <c r="A49" s="1" t="s">
        <v>2614</v>
      </c>
      <c r="B49" s="5" t="s">
        <v>7060</v>
      </c>
      <c r="C49" s="5" t="s">
        <v>7061</v>
      </c>
      <c r="D49" s="1" t="s">
        <v>2580</v>
      </c>
      <c r="E49" s="1">
        <v>12</v>
      </c>
      <c r="F49" s="1">
        <v>12</v>
      </c>
      <c r="G49" s="1"/>
      <c r="H49" s="1"/>
      <c r="I49" s="1">
        <v>12</v>
      </c>
      <c r="J49" s="1">
        <v>12</v>
      </c>
      <c r="K49" s="1"/>
      <c r="L49" s="1"/>
      <c r="M49" s="1">
        <v>18</v>
      </c>
      <c r="N49" s="1">
        <v>18</v>
      </c>
      <c r="O49" s="1">
        <f t="shared" si="9"/>
        <v>42</v>
      </c>
      <c r="P49" s="1">
        <f t="shared" si="9"/>
        <v>42</v>
      </c>
      <c r="Q49" s="1">
        <f t="shared" si="10"/>
        <v>0</v>
      </c>
    </row>
    <row r="51" spans="1:17">
      <c r="B51" t="s">
        <v>24</v>
      </c>
      <c r="O51" t="s">
        <v>797</v>
      </c>
    </row>
    <row r="52" spans="1:17">
      <c r="O52" t="s">
        <v>244</v>
      </c>
    </row>
  </sheetData>
  <mergeCells count="14">
    <mergeCell ref="A1:Q1"/>
    <mergeCell ref="A2:Q2"/>
    <mergeCell ref="E3:F3"/>
    <mergeCell ref="G3:H3"/>
    <mergeCell ref="I3:J3"/>
    <mergeCell ref="K3:L3"/>
    <mergeCell ref="M3:N3"/>
    <mergeCell ref="A31:Q31"/>
    <mergeCell ref="A32:Q32"/>
    <mergeCell ref="E33:F33"/>
    <mergeCell ref="G33:H33"/>
    <mergeCell ref="I33:J33"/>
    <mergeCell ref="K33:L33"/>
    <mergeCell ref="M33:N33"/>
  </mergeCells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2"/>
  <sheetViews>
    <sheetView topLeftCell="A19" workbookViewId="0">
      <selection activeCell="L34" sqref="L34"/>
    </sheetView>
  </sheetViews>
  <sheetFormatPr defaultRowHeight="15"/>
  <cols>
    <col min="1" max="1" width="11.42578125" bestFit="1" customWidth="1"/>
    <col min="2" max="2" width="15.42578125" style="26" bestFit="1" customWidth="1"/>
    <col min="3" max="3" width="28" customWidth="1"/>
    <col min="4" max="4" width="13.425781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20.42578125" bestFit="1" customWidth="1"/>
    <col min="16" max="16" width="7.85546875" bestFit="1" customWidth="1"/>
    <col min="17" max="17" width="7.28515625" bestFit="1" customWidth="1"/>
  </cols>
  <sheetData>
    <row r="1" spans="1:17" ht="18.75">
      <c r="A1" s="136" t="s">
        <v>7327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2" customFormat="1">
      <c r="B3" s="24"/>
      <c r="E3" s="114" t="s">
        <v>222</v>
      </c>
      <c r="F3" s="115"/>
      <c r="G3" s="114" t="s">
        <v>223</v>
      </c>
      <c r="H3" s="115"/>
      <c r="I3" s="114" t="s">
        <v>224</v>
      </c>
      <c r="J3" s="115"/>
      <c r="K3" s="114" t="s">
        <v>225</v>
      </c>
      <c r="L3" s="115"/>
      <c r="M3" s="114" t="s">
        <v>226</v>
      </c>
      <c r="N3" s="115"/>
    </row>
    <row r="4" spans="1:17" s="2" customFormat="1">
      <c r="A4" s="3" t="s">
        <v>1</v>
      </c>
      <c r="B4" s="25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245</v>
      </c>
      <c r="P4" s="3" t="s">
        <v>11</v>
      </c>
      <c r="Q4" s="3" t="s">
        <v>10</v>
      </c>
    </row>
    <row r="5" spans="1:17">
      <c r="A5" s="1" t="s">
        <v>2618</v>
      </c>
      <c r="B5" s="81" t="s">
        <v>6712</v>
      </c>
      <c r="C5" s="81" t="s">
        <v>6713</v>
      </c>
      <c r="D5" s="1" t="s">
        <v>2617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f>SUM(E5,G5,I5,K5,M5)</f>
        <v>0</v>
      </c>
      <c r="P5" s="1">
        <f>SUM(F5,H5,J5,L5,N5)</f>
        <v>0</v>
      </c>
      <c r="Q5" s="1">
        <f>O5-P5</f>
        <v>0</v>
      </c>
    </row>
    <row r="6" spans="1:17">
      <c r="A6" s="1" t="s">
        <v>2619</v>
      </c>
      <c r="B6" s="5" t="s">
        <v>6714</v>
      </c>
      <c r="C6" s="5" t="s">
        <v>790</v>
      </c>
      <c r="D6" s="1" t="s">
        <v>2617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f t="shared" ref="O6:P12" si="0">SUM(E6,G6,I6,K6,M6)</f>
        <v>0</v>
      </c>
      <c r="P6" s="1">
        <f t="shared" si="0"/>
        <v>0</v>
      </c>
      <c r="Q6" s="1">
        <f t="shared" ref="Q6:Q12" si="1">O6-P6</f>
        <v>0</v>
      </c>
    </row>
    <row r="7" spans="1:17">
      <c r="A7" s="1" t="s">
        <v>2620</v>
      </c>
      <c r="B7" s="81" t="s">
        <v>6715</v>
      </c>
      <c r="C7" s="81" t="s">
        <v>302</v>
      </c>
      <c r="D7" s="1" t="s">
        <v>2617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f t="shared" si="0"/>
        <v>0</v>
      </c>
      <c r="P7" s="1">
        <f t="shared" si="0"/>
        <v>0</v>
      </c>
      <c r="Q7" s="1">
        <f t="shared" si="1"/>
        <v>0</v>
      </c>
    </row>
    <row r="8" spans="1:17">
      <c r="A8" s="1" t="s">
        <v>2621</v>
      </c>
      <c r="B8" s="5" t="s">
        <v>6716</v>
      </c>
      <c r="C8" s="5" t="s">
        <v>6717</v>
      </c>
      <c r="D8" s="1" t="s">
        <v>2617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f t="shared" si="0"/>
        <v>0</v>
      </c>
      <c r="P8" s="1">
        <f t="shared" si="0"/>
        <v>0</v>
      </c>
      <c r="Q8" s="1">
        <f t="shared" si="1"/>
        <v>0</v>
      </c>
    </row>
    <row r="9" spans="1:17">
      <c r="A9" s="1" t="s">
        <v>2622</v>
      </c>
      <c r="B9" s="81" t="s">
        <v>6718</v>
      </c>
      <c r="C9" s="81" t="s">
        <v>6719</v>
      </c>
      <c r="D9" s="1" t="s">
        <v>2617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0"/>
        <v>0</v>
      </c>
      <c r="P9" s="1">
        <f t="shared" si="0"/>
        <v>0</v>
      </c>
      <c r="Q9" s="1">
        <f t="shared" si="1"/>
        <v>0</v>
      </c>
    </row>
    <row r="10" spans="1:17">
      <c r="A10" s="1" t="s">
        <v>2623</v>
      </c>
      <c r="B10" s="5" t="s">
        <v>6720</v>
      </c>
      <c r="C10" s="5" t="s">
        <v>6721</v>
      </c>
      <c r="D10" s="1" t="s">
        <v>2617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0"/>
        <v>0</v>
      </c>
      <c r="P10" s="1">
        <f t="shared" si="0"/>
        <v>0</v>
      </c>
      <c r="Q10" s="1">
        <f t="shared" si="1"/>
        <v>0</v>
      </c>
    </row>
    <row r="11" spans="1:17">
      <c r="A11" s="1" t="s">
        <v>2624</v>
      </c>
      <c r="B11" s="81" t="s">
        <v>6722</v>
      </c>
      <c r="C11" s="81" t="s">
        <v>787</v>
      </c>
      <c r="D11" s="1" t="s">
        <v>2617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0"/>
        <v>0</v>
      </c>
      <c r="P11" s="1">
        <f t="shared" si="0"/>
        <v>0</v>
      </c>
      <c r="Q11" s="1">
        <f t="shared" si="1"/>
        <v>0</v>
      </c>
    </row>
    <row r="12" spans="1:17">
      <c r="A12" s="1" t="s">
        <v>2625</v>
      </c>
      <c r="B12" s="5" t="s">
        <v>6723</v>
      </c>
      <c r="C12" s="5" t="s">
        <v>791</v>
      </c>
      <c r="D12" s="1" t="s">
        <v>2617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0"/>
        <v>0</v>
      </c>
      <c r="P12" s="1">
        <f t="shared" si="0"/>
        <v>0</v>
      </c>
      <c r="Q12" s="1">
        <f t="shared" si="1"/>
        <v>0</v>
      </c>
    </row>
    <row r="13" spans="1:17">
      <c r="A13" s="1" t="s">
        <v>2626</v>
      </c>
      <c r="B13" s="81" t="s">
        <v>6724</v>
      </c>
      <c r="C13" s="81" t="s">
        <v>6725</v>
      </c>
      <c r="D13" s="1" t="s">
        <v>2617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ref="O13:O18" si="2">SUM(E13,G13,I13,K13,M13)</f>
        <v>0</v>
      </c>
      <c r="P13" s="1">
        <f t="shared" ref="P13:P18" si="3">SUM(F13,H13,J13,L13,N13)</f>
        <v>0</v>
      </c>
      <c r="Q13" s="1">
        <f t="shared" ref="Q13:Q18" si="4">O13-P13</f>
        <v>0</v>
      </c>
    </row>
    <row r="14" spans="1:17">
      <c r="A14" s="1" t="s">
        <v>2627</v>
      </c>
      <c r="B14" s="5" t="s">
        <v>6726</v>
      </c>
      <c r="C14" s="5" t="s">
        <v>792</v>
      </c>
      <c r="D14" s="1" t="s">
        <v>2617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2"/>
        <v>0</v>
      </c>
      <c r="P14" s="1">
        <f t="shared" si="3"/>
        <v>0</v>
      </c>
      <c r="Q14" s="1">
        <f t="shared" si="4"/>
        <v>0</v>
      </c>
    </row>
    <row r="15" spans="1:17">
      <c r="A15" s="1" t="s">
        <v>2628</v>
      </c>
      <c r="B15" s="81" t="s">
        <v>6727</v>
      </c>
      <c r="C15" s="81" t="s">
        <v>305</v>
      </c>
      <c r="D15" s="1" t="s">
        <v>2617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2"/>
        <v>0</v>
      </c>
      <c r="P15" s="1">
        <f t="shared" si="3"/>
        <v>0</v>
      </c>
      <c r="Q15" s="1">
        <f t="shared" si="4"/>
        <v>0</v>
      </c>
    </row>
    <row r="16" spans="1:17">
      <c r="A16" s="1" t="s">
        <v>2629</v>
      </c>
      <c r="B16" s="5" t="s">
        <v>6728</v>
      </c>
      <c r="C16" s="5" t="s">
        <v>297</v>
      </c>
      <c r="D16" s="1" t="s">
        <v>2617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2"/>
        <v>0</v>
      </c>
      <c r="P16" s="1">
        <f t="shared" si="3"/>
        <v>0</v>
      </c>
      <c r="Q16" s="1">
        <f t="shared" si="4"/>
        <v>0</v>
      </c>
    </row>
    <row r="17" spans="1:17">
      <c r="A17" s="1" t="s">
        <v>2807</v>
      </c>
      <c r="B17" s="81" t="s">
        <v>6729</v>
      </c>
      <c r="C17" s="81" t="s">
        <v>6730</v>
      </c>
      <c r="D17" s="1" t="s">
        <v>2617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2"/>
        <v>0</v>
      </c>
      <c r="P17" s="1">
        <f t="shared" si="3"/>
        <v>0</v>
      </c>
      <c r="Q17" s="1">
        <f t="shared" si="4"/>
        <v>0</v>
      </c>
    </row>
    <row r="18" spans="1:17">
      <c r="A18" s="1" t="s">
        <v>2808</v>
      </c>
      <c r="B18" s="5" t="s">
        <v>6731</v>
      </c>
      <c r="C18" s="5" t="s">
        <v>6732</v>
      </c>
      <c r="D18" s="1" t="s">
        <v>2617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2"/>
        <v>0</v>
      </c>
      <c r="P18" s="1">
        <f t="shared" si="3"/>
        <v>0</v>
      </c>
      <c r="Q18" s="1">
        <f t="shared" si="4"/>
        <v>0</v>
      </c>
    </row>
    <row r="21" spans="1:17">
      <c r="O21" t="s">
        <v>797</v>
      </c>
    </row>
    <row r="22" spans="1:17">
      <c r="B22" s="26" t="s">
        <v>24</v>
      </c>
      <c r="O22" t="s">
        <v>244</v>
      </c>
    </row>
    <row r="26" spans="1:17" ht="18.75">
      <c r="A26" s="139" t="s">
        <v>7327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1"/>
    </row>
    <row r="27" spans="1:17" ht="18.75">
      <c r="A27" s="139" t="s">
        <v>0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1"/>
    </row>
    <row r="28" spans="1:17" s="2" customFormat="1">
      <c r="B28" s="24"/>
      <c r="E28" s="114" t="s">
        <v>227</v>
      </c>
      <c r="F28" s="115"/>
      <c r="G28" s="114" t="s">
        <v>228</v>
      </c>
      <c r="H28" s="115"/>
      <c r="I28" s="114" t="s">
        <v>229</v>
      </c>
      <c r="J28" s="115"/>
      <c r="K28" s="114" t="s">
        <v>231</v>
      </c>
      <c r="L28" s="115"/>
      <c r="M28" s="114" t="s">
        <v>230</v>
      </c>
      <c r="N28" s="115"/>
    </row>
    <row r="29" spans="1:17" s="2" customFormat="1">
      <c r="A29" s="3" t="s">
        <v>1</v>
      </c>
      <c r="B29" s="25" t="s">
        <v>1193</v>
      </c>
      <c r="C29" s="3" t="s">
        <v>2</v>
      </c>
      <c r="D29" s="3" t="s">
        <v>3</v>
      </c>
      <c r="E29" s="3" t="s">
        <v>796</v>
      </c>
      <c r="F29" s="3" t="s">
        <v>11</v>
      </c>
      <c r="G29" s="3" t="s">
        <v>796</v>
      </c>
      <c r="H29" s="3" t="s">
        <v>11</v>
      </c>
      <c r="I29" s="3" t="s">
        <v>796</v>
      </c>
      <c r="J29" s="3" t="s">
        <v>11</v>
      </c>
      <c r="K29" s="3" t="s">
        <v>796</v>
      </c>
      <c r="L29" s="3" t="s">
        <v>11</v>
      </c>
      <c r="M29" s="3" t="s">
        <v>796</v>
      </c>
      <c r="N29" s="3" t="s">
        <v>11</v>
      </c>
      <c r="O29" s="3" t="s">
        <v>245</v>
      </c>
      <c r="P29" s="3" t="s">
        <v>11</v>
      </c>
      <c r="Q29" s="3" t="s">
        <v>10</v>
      </c>
    </row>
    <row r="30" spans="1:17">
      <c r="A30" s="1" t="s">
        <v>2631</v>
      </c>
      <c r="B30" s="5" t="s">
        <v>7028</v>
      </c>
      <c r="C30" s="5" t="s">
        <v>5196</v>
      </c>
      <c r="D30" s="1" t="s">
        <v>2630</v>
      </c>
      <c r="E30" s="1"/>
      <c r="F30" s="1"/>
      <c r="G30" s="1"/>
      <c r="H30" s="1"/>
      <c r="I30" s="1"/>
      <c r="J30" s="1"/>
      <c r="K30" s="1">
        <v>6</v>
      </c>
      <c r="L30" s="1">
        <v>6</v>
      </c>
      <c r="M30" s="1"/>
      <c r="N30" s="1"/>
      <c r="O30" s="1">
        <f>SUM(E30,G30,I30,K30,M30)</f>
        <v>6</v>
      </c>
      <c r="P30" s="1">
        <f>SUM(F30,H30,J30,L30,N30)</f>
        <v>6</v>
      </c>
      <c r="Q30" s="1">
        <f>O30-P30</f>
        <v>0</v>
      </c>
    </row>
    <row r="31" spans="1:17">
      <c r="A31" s="1" t="s">
        <v>2632</v>
      </c>
      <c r="B31" s="5" t="s">
        <v>7029</v>
      </c>
      <c r="C31" s="5" t="s">
        <v>7030</v>
      </c>
      <c r="D31" s="1" t="s">
        <v>2630</v>
      </c>
      <c r="E31" s="1"/>
      <c r="F31" s="1"/>
      <c r="G31" s="1"/>
      <c r="H31" s="1"/>
      <c r="I31" s="1"/>
      <c r="J31" s="1"/>
      <c r="K31" s="1">
        <v>6</v>
      </c>
      <c r="L31" s="1">
        <v>5</v>
      </c>
      <c r="M31" s="1"/>
      <c r="N31" s="1"/>
      <c r="O31" s="1">
        <f t="shared" ref="O31:P39" si="5">SUM(E31,G31,I31,K31,M31)</f>
        <v>6</v>
      </c>
      <c r="P31" s="1">
        <f t="shared" si="5"/>
        <v>5</v>
      </c>
      <c r="Q31" s="1">
        <f t="shared" ref="Q31:Q39" si="6">O31-P31</f>
        <v>1</v>
      </c>
    </row>
    <row r="32" spans="1:17">
      <c r="A32" s="1" t="s">
        <v>2633</v>
      </c>
      <c r="B32" s="5" t="s">
        <v>7031</v>
      </c>
      <c r="C32" s="5" t="s">
        <v>3381</v>
      </c>
      <c r="D32" s="1" t="s">
        <v>2630</v>
      </c>
      <c r="E32" s="1"/>
      <c r="F32" s="1"/>
      <c r="G32" s="1"/>
      <c r="H32" s="1"/>
      <c r="I32" s="1"/>
      <c r="J32" s="1"/>
      <c r="K32" s="1">
        <v>6</v>
      </c>
      <c r="L32" s="1">
        <v>5</v>
      </c>
      <c r="M32" s="1"/>
      <c r="N32" s="1"/>
      <c r="O32" s="1">
        <f t="shared" si="5"/>
        <v>6</v>
      </c>
      <c r="P32" s="1">
        <f t="shared" si="5"/>
        <v>5</v>
      </c>
      <c r="Q32" s="1">
        <f t="shared" si="6"/>
        <v>1</v>
      </c>
    </row>
    <row r="33" spans="1:17">
      <c r="A33" s="1" t="s">
        <v>2634</v>
      </c>
      <c r="B33" s="5" t="s">
        <v>7032</v>
      </c>
      <c r="C33" s="5" t="s">
        <v>2544</v>
      </c>
      <c r="D33" s="1" t="s">
        <v>2630</v>
      </c>
      <c r="E33" s="1"/>
      <c r="F33" s="1"/>
      <c r="G33" s="1"/>
      <c r="H33" s="1"/>
      <c r="I33" s="1"/>
      <c r="J33" s="1"/>
      <c r="K33" s="1">
        <v>6</v>
      </c>
      <c r="L33" s="1">
        <v>6</v>
      </c>
      <c r="M33" s="1"/>
      <c r="N33" s="1"/>
      <c r="O33" s="1">
        <f t="shared" si="5"/>
        <v>6</v>
      </c>
      <c r="P33" s="1">
        <f t="shared" si="5"/>
        <v>6</v>
      </c>
      <c r="Q33" s="1">
        <f t="shared" si="6"/>
        <v>0</v>
      </c>
    </row>
    <row r="34" spans="1:17">
      <c r="A34" s="1" t="s">
        <v>2635</v>
      </c>
      <c r="B34" s="5" t="s">
        <v>7033</v>
      </c>
      <c r="C34" s="5" t="s">
        <v>3624</v>
      </c>
      <c r="D34" s="1" t="s">
        <v>2630</v>
      </c>
      <c r="E34" s="1"/>
      <c r="F34" s="1"/>
      <c r="G34" s="1"/>
      <c r="H34" s="1"/>
      <c r="I34" s="1"/>
      <c r="J34" s="1"/>
      <c r="K34" s="1">
        <v>6</v>
      </c>
      <c r="L34" s="1">
        <v>5</v>
      </c>
      <c r="M34" s="1"/>
      <c r="N34" s="1"/>
      <c r="O34" s="1">
        <f t="shared" si="5"/>
        <v>6</v>
      </c>
      <c r="P34" s="1">
        <f t="shared" si="5"/>
        <v>5</v>
      </c>
      <c r="Q34" s="1">
        <f t="shared" si="6"/>
        <v>1</v>
      </c>
    </row>
    <row r="35" spans="1:17">
      <c r="A35" s="1" t="s">
        <v>2636</v>
      </c>
      <c r="B35" s="5" t="s">
        <v>7034</v>
      </c>
      <c r="C35" s="5" t="s">
        <v>7035</v>
      </c>
      <c r="D35" s="1" t="s">
        <v>2630</v>
      </c>
      <c r="E35" s="1"/>
      <c r="F35" s="1"/>
      <c r="G35" s="1"/>
      <c r="H35" s="1"/>
      <c r="I35" s="1"/>
      <c r="J35" s="1"/>
      <c r="K35" s="1">
        <v>6</v>
      </c>
      <c r="L35" s="1">
        <v>6</v>
      </c>
      <c r="M35" s="1"/>
      <c r="N35" s="1"/>
      <c r="O35" s="1">
        <f t="shared" si="5"/>
        <v>6</v>
      </c>
      <c r="P35" s="1">
        <f t="shared" si="5"/>
        <v>6</v>
      </c>
      <c r="Q35" s="1">
        <f t="shared" si="6"/>
        <v>0</v>
      </c>
    </row>
    <row r="36" spans="1:17">
      <c r="A36" s="1" t="s">
        <v>2637</v>
      </c>
      <c r="B36" s="5"/>
      <c r="C36" s="5"/>
      <c r="D36" s="1" t="s">
        <v>2630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5"/>
        <v>0</v>
      </c>
      <c r="P36" s="1">
        <f t="shared" si="5"/>
        <v>0</v>
      </c>
      <c r="Q36" s="1">
        <f t="shared" si="6"/>
        <v>0</v>
      </c>
    </row>
    <row r="37" spans="1:17">
      <c r="A37" s="1" t="s">
        <v>2638</v>
      </c>
      <c r="B37" s="5"/>
      <c r="C37" s="5"/>
      <c r="D37" s="1" t="s">
        <v>2630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5"/>
        <v>0</v>
      </c>
      <c r="P37" s="1">
        <f t="shared" si="5"/>
        <v>0</v>
      </c>
      <c r="Q37" s="1">
        <f t="shared" si="6"/>
        <v>0</v>
      </c>
    </row>
    <row r="38" spans="1:17">
      <c r="A38" s="1" t="s">
        <v>2639</v>
      </c>
      <c r="B38" s="5"/>
      <c r="C38" s="5"/>
      <c r="D38" s="1" t="s">
        <v>2630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f t="shared" si="5"/>
        <v>0</v>
      </c>
      <c r="P38" s="1">
        <f t="shared" si="5"/>
        <v>0</v>
      </c>
      <c r="Q38" s="1">
        <f t="shared" si="6"/>
        <v>0</v>
      </c>
    </row>
    <row r="39" spans="1:17">
      <c r="A39" s="1" t="s">
        <v>2640</v>
      </c>
      <c r="B39" s="5"/>
      <c r="C39" s="5"/>
      <c r="D39" s="1" t="s">
        <v>2630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f t="shared" si="5"/>
        <v>0</v>
      </c>
      <c r="P39" s="1">
        <f t="shared" si="5"/>
        <v>0</v>
      </c>
      <c r="Q39" s="1">
        <f t="shared" si="6"/>
        <v>0</v>
      </c>
    </row>
    <row r="40" spans="1:17">
      <c r="J40" s="37"/>
    </row>
    <row r="41" spans="1:17">
      <c r="B41" s="26" t="s">
        <v>24</v>
      </c>
      <c r="O41" t="s">
        <v>797</v>
      </c>
    </row>
    <row r="42" spans="1:17">
      <c r="O42" t="s">
        <v>244</v>
      </c>
    </row>
  </sheetData>
  <mergeCells count="14">
    <mergeCell ref="A1:Q1"/>
    <mergeCell ref="A2:Q2"/>
    <mergeCell ref="E3:F3"/>
    <mergeCell ref="G3:H3"/>
    <mergeCell ref="I3:J3"/>
    <mergeCell ref="K3:L3"/>
    <mergeCell ref="M3:N3"/>
    <mergeCell ref="A26:Q26"/>
    <mergeCell ref="A27:Q27"/>
    <mergeCell ref="E28:F28"/>
    <mergeCell ref="G28:H28"/>
    <mergeCell ref="I28:J28"/>
    <mergeCell ref="K28:L28"/>
    <mergeCell ref="M28:N28"/>
  </mergeCells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61"/>
  <sheetViews>
    <sheetView topLeftCell="A35" zoomScale="90" zoomScaleNormal="90" workbookViewId="0">
      <selection activeCell="N48" sqref="N48"/>
    </sheetView>
  </sheetViews>
  <sheetFormatPr defaultRowHeight="15"/>
  <cols>
    <col min="1" max="1" width="11.42578125" bestFit="1" customWidth="1"/>
    <col min="2" max="2" width="15.42578125" bestFit="1" customWidth="1"/>
    <col min="3" max="3" width="27.7109375" customWidth="1"/>
    <col min="4" max="4" width="14.285156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8.7109375" bestFit="1" customWidth="1"/>
    <col min="16" max="16" width="7.85546875" bestFit="1" customWidth="1"/>
    <col min="17" max="17" width="8.7109375" bestFit="1" customWidth="1"/>
    <col min="18" max="18" width="7.85546875" bestFit="1" customWidth="1"/>
    <col min="19" max="19" width="20.42578125" bestFit="1" customWidth="1"/>
    <col min="20" max="20" width="7.85546875" bestFit="1" customWidth="1"/>
    <col min="21" max="21" width="7.28515625" bestFit="1" customWidth="1"/>
  </cols>
  <sheetData>
    <row r="1" spans="1:21" ht="18.75">
      <c r="A1" s="136" t="s">
        <v>7328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s="2" customFormat="1">
      <c r="E3" s="114" t="s">
        <v>232</v>
      </c>
      <c r="F3" s="115"/>
      <c r="G3" s="114" t="s">
        <v>233</v>
      </c>
      <c r="H3" s="115"/>
      <c r="I3" s="114" t="s">
        <v>234</v>
      </c>
      <c r="J3" s="115"/>
      <c r="K3" s="114" t="s">
        <v>235</v>
      </c>
      <c r="L3" s="115"/>
      <c r="M3" s="114" t="s">
        <v>236</v>
      </c>
      <c r="N3" s="115"/>
      <c r="O3" s="114" t="s">
        <v>237</v>
      </c>
      <c r="P3" s="115"/>
      <c r="Q3" s="114" t="s">
        <v>238</v>
      </c>
      <c r="R3" s="115"/>
    </row>
    <row r="4" spans="1:21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796</v>
      </c>
      <c r="R4" s="3" t="s">
        <v>11</v>
      </c>
      <c r="S4" s="3" t="s">
        <v>245</v>
      </c>
      <c r="T4" s="3" t="s">
        <v>11</v>
      </c>
      <c r="U4" s="3" t="s">
        <v>10</v>
      </c>
    </row>
    <row r="5" spans="1:21">
      <c r="A5" s="1" t="s">
        <v>2644</v>
      </c>
      <c r="B5" s="81" t="s">
        <v>6733</v>
      </c>
      <c r="C5" s="81" t="s">
        <v>6734</v>
      </c>
      <c r="D5" s="1" t="s">
        <v>2642</v>
      </c>
      <c r="E5" s="1"/>
      <c r="F5" s="1"/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0</v>
      </c>
      <c r="M5" s="1"/>
      <c r="N5" s="1"/>
      <c r="O5" s="1">
        <v>0</v>
      </c>
      <c r="P5" s="1">
        <v>0</v>
      </c>
      <c r="Q5" s="1">
        <v>3</v>
      </c>
      <c r="R5" s="1">
        <v>3</v>
      </c>
      <c r="S5" s="1">
        <f t="shared" ref="S5:S22" si="0">SUM(E5,G5,I5,K5,M5,O5,Q5)</f>
        <v>5</v>
      </c>
      <c r="T5" s="1">
        <f t="shared" ref="T5:T22" si="1">SUM(F5,H5,J5,L5,N5,P5,R5)</f>
        <v>5</v>
      </c>
      <c r="U5" s="1">
        <f t="shared" ref="U5:U22" si="2">S5-T5</f>
        <v>0</v>
      </c>
    </row>
    <row r="6" spans="1:21">
      <c r="A6" s="1" t="s">
        <v>2645</v>
      </c>
      <c r="B6" s="5" t="s">
        <v>6735</v>
      </c>
      <c r="C6" s="5" t="s">
        <v>6736</v>
      </c>
      <c r="D6" s="1" t="s">
        <v>2642</v>
      </c>
      <c r="E6" s="1"/>
      <c r="F6" s="1"/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0</v>
      </c>
      <c r="M6" s="1"/>
      <c r="N6" s="1"/>
      <c r="O6" s="1">
        <v>0</v>
      </c>
      <c r="P6" s="1">
        <v>0</v>
      </c>
      <c r="Q6" s="1">
        <v>3</v>
      </c>
      <c r="R6" s="1">
        <v>3</v>
      </c>
      <c r="S6" s="1">
        <f t="shared" si="0"/>
        <v>5</v>
      </c>
      <c r="T6" s="1">
        <f t="shared" si="1"/>
        <v>5</v>
      </c>
      <c r="U6" s="1">
        <f t="shared" si="2"/>
        <v>0</v>
      </c>
    </row>
    <row r="7" spans="1:21">
      <c r="A7" s="1" t="s">
        <v>2646</v>
      </c>
      <c r="B7" s="81" t="s">
        <v>6737</v>
      </c>
      <c r="C7" s="81" t="s">
        <v>6738</v>
      </c>
      <c r="D7" s="1" t="s">
        <v>2642</v>
      </c>
      <c r="E7" s="1"/>
      <c r="F7" s="1"/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/>
      <c r="N7" s="1"/>
      <c r="O7" s="1">
        <v>0</v>
      </c>
      <c r="P7" s="1">
        <v>0</v>
      </c>
      <c r="Q7" s="1">
        <v>3</v>
      </c>
      <c r="R7" s="1">
        <v>3</v>
      </c>
      <c r="S7" s="1">
        <f t="shared" si="0"/>
        <v>5</v>
      </c>
      <c r="T7" s="1">
        <f t="shared" si="1"/>
        <v>5</v>
      </c>
      <c r="U7" s="1">
        <f t="shared" si="2"/>
        <v>0</v>
      </c>
    </row>
    <row r="8" spans="1:21">
      <c r="A8" s="1" t="s">
        <v>2647</v>
      </c>
      <c r="B8" s="5" t="s">
        <v>6739</v>
      </c>
      <c r="C8" s="5" t="s">
        <v>6740</v>
      </c>
      <c r="D8" s="1" t="s">
        <v>2642</v>
      </c>
      <c r="E8" s="1"/>
      <c r="F8" s="1"/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/>
      <c r="N8" s="1"/>
      <c r="O8" s="1">
        <v>0</v>
      </c>
      <c r="P8" s="1">
        <v>0</v>
      </c>
      <c r="Q8" s="1">
        <v>3</v>
      </c>
      <c r="R8" s="1">
        <v>3</v>
      </c>
      <c r="S8" s="1">
        <f t="shared" si="0"/>
        <v>5</v>
      </c>
      <c r="T8" s="1">
        <f t="shared" si="1"/>
        <v>5</v>
      </c>
      <c r="U8" s="1">
        <f t="shared" si="2"/>
        <v>0</v>
      </c>
    </row>
    <row r="9" spans="1:21">
      <c r="A9" s="1" t="s">
        <v>2648</v>
      </c>
      <c r="B9" s="81" t="s">
        <v>6741</v>
      </c>
      <c r="C9" s="81" t="s">
        <v>6742</v>
      </c>
      <c r="D9" s="1" t="s">
        <v>2642</v>
      </c>
      <c r="E9" s="1"/>
      <c r="F9" s="1"/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0</v>
      </c>
      <c r="M9" s="1"/>
      <c r="N9" s="1"/>
      <c r="O9" s="1">
        <v>0</v>
      </c>
      <c r="P9" s="1">
        <v>0</v>
      </c>
      <c r="Q9" s="1">
        <v>3</v>
      </c>
      <c r="R9" s="1">
        <v>3</v>
      </c>
      <c r="S9" s="1">
        <f t="shared" si="0"/>
        <v>5</v>
      </c>
      <c r="T9" s="1">
        <f t="shared" si="1"/>
        <v>5</v>
      </c>
      <c r="U9" s="1">
        <f t="shared" si="2"/>
        <v>0</v>
      </c>
    </row>
    <row r="10" spans="1:21">
      <c r="A10" s="1" t="s">
        <v>2649</v>
      </c>
      <c r="B10" s="5" t="s">
        <v>6743</v>
      </c>
      <c r="C10" s="5" t="s">
        <v>6744</v>
      </c>
      <c r="D10" s="1" t="s">
        <v>2642</v>
      </c>
      <c r="E10" s="1"/>
      <c r="F10" s="1"/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/>
      <c r="N10" s="1"/>
      <c r="O10" s="1">
        <v>0</v>
      </c>
      <c r="P10" s="1">
        <v>0</v>
      </c>
      <c r="Q10" s="1">
        <v>3</v>
      </c>
      <c r="R10" s="1">
        <v>3</v>
      </c>
      <c r="S10" s="1">
        <f t="shared" si="0"/>
        <v>5</v>
      </c>
      <c r="T10" s="1">
        <f t="shared" si="1"/>
        <v>5</v>
      </c>
      <c r="U10" s="1">
        <f t="shared" si="2"/>
        <v>0</v>
      </c>
    </row>
    <row r="11" spans="1:21">
      <c r="A11" s="1" t="s">
        <v>2650</v>
      </c>
      <c r="B11" s="81" t="s">
        <v>6745</v>
      </c>
      <c r="C11" s="81" t="s">
        <v>6746</v>
      </c>
      <c r="D11" s="1" t="s">
        <v>2642</v>
      </c>
      <c r="E11" s="1"/>
      <c r="F11" s="1"/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/>
      <c r="N11" s="1"/>
      <c r="O11" s="1">
        <v>0</v>
      </c>
      <c r="P11" s="1">
        <v>0</v>
      </c>
      <c r="Q11" s="1">
        <v>3</v>
      </c>
      <c r="R11" s="1">
        <v>3</v>
      </c>
      <c r="S11" s="1">
        <f t="shared" si="0"/>
        <v>5</v>
      </c>
      <c r="T11" s="1">
        <f t="shared" si="1"/>
        <v>5</v>
      </c>
      <c r="U11" s="1">
        <f t="shared" si="2"/>
        <v>0</v>
      </c>
    </row>
    <row r="12" spans="1:21">
      <c r="A12" s="1" t="s">
        <v>2651</v>
      </c>
      <c r="B12" s="5" t="s">
        <v>6747</v>
      </c>
      <c r="C12" s="113" t="s">
        <v>6748</v>
      </c>
      <c r="D12" s="1" t="s">
        <v>2642</v>
      </c>
      <c r="E12" s="1"/>
      <c r="F12" s="1"/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/>
      <c r="N12" s="1"/>
      <c r="O12" s="1">
        <v>0</v>
      </c>
      <c r="P12" s="1">
        <v>0</v>
      </c>
      <c r="Q12" s="1">
        <v>3</v>
      </c>
      <c r="R12" s="1">
        <v>3</v>
      </c>
      <c r="S12" s="1">
        <f t="shared" si="0"/>
        <v>5</v>
      </c>
      <c r="T12" s="1">
        <f t="shared" si="1"/>
        <v>3</v>
      </c>
      <c r="U12" s="1">
        <f t="shared" si="2"/>
        <v>2</v>
      </c>
    </row>
    <row r="13" spans="1:21">
      <c r="A13" s="1" t="s">
        <v>2652</v>
      </c>
      <c r="B13" s="81" t="s">
        <v>6749</v>
      </c>
      <c r="C13" s="81" t="s">
        <v>6750</v>
      </c>
      <c r="D13" s="1" t="s">
        <v>2642</v>
      </c>
      <c r="E13" s="1"/>
      <c r="F13" s="1"/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0</v>
      </c>
      <c r="M13" s="1"/>
      <c r="N13" s="1"/>
      <c r="O13" s="1">
        <v>0</v>
      </c>
      <c r="P13" s="1">
        <v>0</v>
      </c>
      <c r="Q13" s="1">
        <v>3</v>
      </c>
      <c r="R13" s="1">
        <v>3</v>
      </c>
      <c r="S13" s="1">
        <f t="shared" si="0"/>
        <v>5</v>
      </c>
      <c r="T13" s="1">
        <f t="shared" si="1"/>
        <v>5</v>
      </c>
      <c r="U13" s="1">
        <f t="shared" si="2"/>
        <v>0</v>
      </c>
    </row>
    <row r="14" spans="1:21">
      <c r="A14" s="1" t="s">
        <v>2653</v>
      </c>
      <c r="B14" s="5" t="s">
        <v>6751</v>
      </c>
      <c r="C14" s="5" t="s">
        <v>351</v>
      </c>
      <c r="D14" s="1" t="s">
        <v>2642</v>
      </c>
      <c r="E14" s="1"/>
      <c r="F14" s="1"/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/>
      <c r="N14" s="1"/>
      <c r="O14" s="1">
        <v>0</v>
      </c>
      <c r="P14" s="1">
        <v>0</v>
      </c>
      <c r="Q14" s="1">
        <v>3</v>
      </c>
      <c r="R14" s="1">
        <v>3</v>
      </c>
      <c r="S14" s="1">
        <f t="shared" si="0"/>
        <v>5</v>
      </c>
      <c r="T14" s="1">
        <f t="shared" si="1"/>
        <v>5</v>
      </c>
      <c r="U14" s="1">
        <f t="shared" si="2"/>
        <v>0</v>
      </c>
    </row>
    <row r="15" spans="1:21">
      <c r="A15" s="1" t="s">
        <v>2654</v>
      </c>
      <c r="B15" s="81" t="s">
        <v>6752</v>
      </c>
      <c r="C15" s="81" t="s">
        <v>6753</v>
      </c>
      <c r="D15" s="1" t="s">
        <v>2642</v>
      </c>
      <c r="E15" s="1"/>
      <c r="F15" s="1"/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/>
      <c r="N15" s="1"/>
      <c r="O15" s="1">
        <v>0</v>
      </c>
      <c r="P15" s="1">
        <v>0</v>
      </c>
      <c r="Q15" s="1">
        <v>3</v>
      </c>
      <c r="R15" s="1">
        <v>3</v>
      </c>
      <c r="S15" s="1">
        <f t="shared" si="0"/>
        <v>5</v>
      </c>
      <c r="T15" s="1">
        <f t="shared" si="1"/>
        <v>5</v>
      </c>
      <c r="U15" s="1">
        <f t="shared" si="2"/>
        <v>0</v>
      </c>
    </row>
    <row r="16" spans="1:21">
      <c r="A16" s="1" t="s">
        <v>2655</v>
      </c>
      <c r="B16" s="5" t="s">
        <v>6754</v>
      </c>
      <c r="C16" s="5" t="s">
        <v>376</v>
      </c>
      <c r="D16" s="1" t="s">
        <v>2642</v>
      </c>
      <c r="E16" s="1"/>
      <c r="F16" s="1"/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/>
      <c r="N16" s="1"/>
      <c r="O16" s="1">
        <v>0</v>
      </c>
      <c r="P16" s="1">
        <v>0</v>
      </c>
      <c r="Q16" s="1">
        <v>3</v>
      </c>
      <c r="R16" s="1">
        <v>3</v>
      </c>
      <c r="S16" s="1">
        <f t="shared" si="0"/>
        <v>5</v>
      </c>
      <c r="T16" s="1">
        <f t="shared" si="1"/>
        <v>5</v>
      </c>
      <c r="U16" s="1">
        <f t="shared" si="2"/>
        <v>0</v>
      </c>
    </row>
    <row r="17" spans="1:21">
      <c r="A17" s="1" t="s">
        <v>2656</v>
      </c>
      <c r="B17" s="81" t="s">
        <v>6755</v>
      </c>
      <c r="C17" s="81" t="s">
        <v>6756</v>
      </c>
      <c r="D17" s="1" t="s">
        <v>2642</v>
      </c>
      <c r="E17" s="1"/>
      <c r="F17" s="1"/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/>
      <c r="N17" s="1"/>
      <c r="O17" s="1">
        <v>0</v>
      </c>
      <c r="P17" s="1">
        <v>0</v>
      </c>
      <c r="Q17" s="1">
        <v>3</v>
      </c>
      <c r="R17" s="1">
        <v>3</v>
      </c>
      <c r="S17" s="1">
        <f t="shared" si="0"/>
        <v>5</v>
      </c>
      <c r="T17" s="1">
        <f t="shared" si="1"/>
        <v>5</v>
      </c>
      <c r="U17" s="1">
        <f t="shared" si="2"/>
        <v>0</v>
      </c>
    </row>
    <row r="18" spans="1:21">
      <c r="A18" s="1" t="s">
        <v>2657</v>
      </c>
      <c r="B18" s="5" t="s">
        <v>6757</v>
      </c>
      <c r="C18" s="5" t="s">
        <v>6758</v>
      </c>
      <c r="D18" s="1" t="s">
        <v>2642</v>
      </c>
      <c r="E18" s="1"/>
      <c r="F18" s="1"/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0</v>
      </c>
      <c r="M18" s="1"/>
      <c r="N18" s="1"/>
      <c r="O18" s="1">
        <v>0</v>
      </c>
      <c r="P18" s="1">
        <v>0</v>
      </c>
      <c r="Q18" s="1">
        <v>3</v>
      </c>
      <c r="R18" s="1">
        <v>3</v>
      </c>
      <c r="S18" s="1">
        <f t="shared" si="0"/>
        <v>5</v>
      </c>
      <c r="T18" s="1">
        <f t="shared" si="1"/>
        <v>5</v>
      </c>
      <c r="U18" s="1">
        <f t="shared" si="2"/>
        <v>0</v>
      </c>
    </row>
    <row r="19" spans="1:21">
      <c r="A19" s="1" t="s">
        <v>2658</v>
      </c>
      <c r="B19" s="81" t="s">
        <v>6759</v>
      </c>
      <c r="C19" s="81" t="s">
        <v>2092</v>
      </c>
      <c r="D19" s="1" t="s">
        <v>2642</v>
      </c>
      <c r="E19" s="1"/>
      <c r="F19" s="1"/>
      <c r="G19" s="1">
        <v>1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/>
      <c r="N19" s="1"/>
      <c r="O19" s="1">
        <v>0</v>
      </c>
      <c r="P19" s="1">
        <v>0</v>
      </c>
      <c r="Q19" s="1">
        <v>3</v>
      </c>
      <c r="R19" s="1">
        <v>3</v>
      </c>
      <c r="S19" s="1">
        <f t="shared" si="0"/>
        <v>5</v>
      </c>
      <c r="T19" s="1">
        <f t="shared" si="1"/>
        <v>5</v>
      </c>
      <c r="U19" s="1">
        <f t="shared" si="2"/>
        <v>0</v>
      </c>
    </row>
    <row r="20" spans="1:21">
      <c r="A20" s="1" t="s">
        <v>2659</v>
      </c>
      <c r="B20" s="5" t="s">
        <v>6760</v>
      </c>
      <c r="C20" s="5" t="s">
        <v>6761</v>
      </c>
      <c r="D20" s="1" t="s">
        <v>2642</v>
      </c>
      <c r="E20" s="1"/>
      <c r="F20" s="1"/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0</v>
      </c>
      <c r="M20" s="1"/>
      <c r="N20" s="1"/>
      <c r="O20" s="1">
        <v>0</v>
      </c>
      <c r="P20" s="1">
        <v>0</v>
      </c>
      <c r="Q20" s="1">
        <v>3</v>
      </c>
      <c r="R20" s="1">
        <v>3</v>
      </c>
      <c r="S20" s="1">
        <f t="shared" si="0"/>
        <v>5</v>
      </c>
      <c r="T20" s="1">
        <f t="shared" si="1"/>
        <v>5</v>
      </c>
      <c r="U20" s="1">
        <f t="shared" si="2"/>
        <v>0</v>
      </c>
    </row>
    <row r="21" spans="1:21">
      <c r="A21" s="1" t="s">
        <v>2660</v>
      </c>
      <c r="B21" s="81" t="s">
        <v>6762</v>
      </c>
      <c r="C21" s="81" t="s">
        <v>3386</v>
      </c>
      <c r="D21" s="1" t="s">
        <v>2642</v>
      </c>
      <c r="E21" s="1"/>
      <c r="F21" s="1"/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/>
      <c r="N21" s="1"/>
      <c r="O21" s="1">
        <v>0</v>
      </c>
      <c r="P21" s="1">
        <v>0</v>
      </c>
      <c r="Q21" s="1">
        <v>3</v>
      </c>
      <c r="R21" s="1">
        <v>3</v>
      </c>
      <c r="S21" s="1">
        <f t="shared" si="0"/>
        <v>5</v>
      </c>
      <c r="T21" s="1">
        <f t="shared" si="1"/>
        <v>5</v>
      </c>
      <c r="U21" s="1">
        <f t="shared" si="2"/>
        <v>0</v>
      </c>
    </row>
    <row r="22" spans="1:21">
      <c r="A22" s="1" t="s">
        <v>2661</v>
      </c>
      <c r="B22" s="5" t="s">
        <v>6763</v>
      </c>
      <c r="C22" s="5" t="s">
        <v>350</v>
      </c>
      <c r="D22" s="1" t="s">
        <v>2642</v>
      </c>
      <c r="E22" s="1"/>
      <c r="F22" s="1"/>
      <c r="G22" s="1">
        <v>1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/>
      <c r="N22" s="1"/>
      <c r="O22" s="1">
        <v>0</v>
      </c>
      <c r="P22" s="1">
        <v>0</v>
      </c>
      <c r="Q22" s="1">
        <v>3</v>
      </c>
      <c r="R22" s="1">
        <v>3</v>
      </c>
      <c r="S22" s="1">
        <f t="shared" si="0"/>
        <v>5</v>
      </c>
      <c r="T22" s="1">
        <f t="shared" si="1"/>
        <v>5</v>
      </c>
      <c r="U22" s="1">
        <f t="shared" si="2"/>
        <v>0</v>
      </c>
    </row>
    <row r="23" spans="1:21">
      <c r="A23" s="1" t="s">
        <v>6770</v>
      </c>
      <c r="B23" s="81" t="s">
        <v>6764</v>
      </c>
      <c r="C23" s="81" t="s">
        <v>6765</v>
      </c>
      <c r="D23" s="1" t="s">
        <v>2642</v>
      </c>
      <c r="E23" s="1"/>
      <c r="F23" s="1"/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/>
      <c r="N23" s="1"/>
      <c r="O23" s="1">
        <v>0</v>
      </c>
      <c r="P23" s="1">
        <v>0</v>
      </c>
      <c r="Q23" s="1">
        <v>3</v>
      </c>
      <c r="R23" s="1">
        <v>3</v>
      </c>
      <c r="S23" s="1">
        <f t="shared" ref="S23:S26" si="3">SUM(E23,G23,I23,K23,M23,O23,Q23)</f>
        <v>5</v>
      </c>
      <c r="T23" s="1">
        <f t="shared" ref="T23:T26" si="4">SUM(F23,H23,J23,L23,N23,P23,R23)</f>
        <v>5</v>
      </c>
      <c r="U23" s="1">
        <f t="shared" ref="U23:U26" si="5">S23-T23</f>
        <v>0</v>
      </c>
    </row>
    <row r="24" spans="1:21">
      <c r="A24" s="1" t="s">
        <v>6771</v>
      </c>
      <c r="B24" s="5" t="s">
        <v>6766</v>
      </c>
      <c r="C24" s="5" t="s">
        <v>258</v>
      </c>
      <c r="D24" s="1" t="s">
        <v>2642</v>
      </c>
      <c r="E24" s="1"/>
      <c r="F24" s="1"/>
      <c r="G24" s="1">
        <v>1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/>
      <c r="N24" s="1"/>
      <c r="O24" s="1">
        <v>0</v>
      </c>
      <c r="P24" s="1">
        <v>0</v>
      </c>
      <c r="Q24" s="1">
        <v>3</v>
      </c>
      <c r="R24" s="1">
        <v>3</v>
      </c>
      <c r="S24" s="1">
        <f t="shared" si="3"/>
        <v>5</v>
      </c>
      <c r="T24" s="1">
        <f t="shared" si="4"/>
        <v>5</v>
      </c>
      <c r="U24" s="1">
        <f t="shared" si="5"/>
        <v>0</v>
      </c>
    </row>
    <row r="25" spans="1:21">
      <c r="A25" s="1" t="s">
        <v>6772</v>
      </c>
      <c r="B25" s="81" t="s">
        <v>6767</v>
      </c>
      <c r="C25" s="81" t="s">
        <v>6768</v>
      </c>
      <c r="D25" s="1" t="s">
        <v>2642</v>
      </c>
      <c r="E25" s="1"/>
      <c r="F25" s="1"/>
      <c r="G25" s="1">
        <v>1</v>
      </c>
      <c r="H25" s="1">
        <v>1</v>
      </c>
      <c r="I25" s="1">
        <v>1</v>
      </c>
      <c r="J25" s="1">
        <v>1</v>
      </c>
      <c r="K25" s="1">
        <v>0</v>
      </c>
      <c r="L25" s="1">
        <v>0</v>
      </c>
      <c r="M25" s="1"/>
      <c r="N25" s="1"/>
      <c r="O25" s="1">
        <v>0</v>
      </c>
      <c r="P25" s="1">
        <v>0</v>
      </c>
      <c r="Q25" s="1">
        <v>3</v>
      </c>
      <c r="R25" s="1">
        <v>3</v>
      </c>
      <c r="S25" s="1">
        <f t="shared" si="3"/>
        <v>5</v>
      </c>
      <c r="T25" s="1">
        <f t="shared" si="4"/>
        <v>5</v>
      </c>
      <c r="U25" s="1">
        <f t="shared" si="5"/>
        <v>0</v>
      </c>
    </row>
    <row r="26" spans="1:21">
      <c r="A26" s="1" t="s">
        <v>6773</v>
      </c>
      <c r="B26" s="5" t="s">
        <v>6769</v>
      </c>
      <c r="C26" s="5" t="s">
        <v>3387</v>
      </c>
      <c r="D26" s="1" t="s">
        <v>2642</v>
      </c>
      <c r="E26" s="1"/>
      <c r="F26" s="1"/>
      <c r="G26" s="1">
        <v>1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/>
      <c r="N26" s="1"/>
      <c r="O26" s="1">
        <v>0</v>
      </c>
      <c r="P26" s="1">
        <v>0</v>
      </c>
      <c r="Q26" s="1">
        <v>3</v>
      </c>
      <c r="R26" s="1">
        <v>3</v>
      </c>
      <c r="S26" s="1">
        <f t="shared" si="3"/>
        <v>5</v>
      </c>
      <c r="T26" s="1">
        <f t="shared" si="4"/>
        <v>5</v>
      </c>
      <c r="U26" s="1">
        <f t="shared" si="5"/>
        <v>0</v>
      </c>
    </row>
    <row r="27" spans="1:21">
      <c r="A27" s="28"/>
      <c r="B27" s="41"/>
      <c r="C27" s="4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>
      <c r="A28" s="28"/>
      <c r="B28" s="41"/>
      <c r="C28" s="4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>
      <c r="A29" s="28"/>
      <c r="B29" s="41"/>
      <c r="C29" s="4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1" spans="1:21">
      <c r="B31" t="s">
        <v>24</v>
      </c>
      <c r="S31" t="s">
        <v>797</v>
      </c>
    </row>
    <row r="32" spans="1:21">
      <c r="S32" t="s">
        <v>244</v>
      </c>
    </row>
    <row r="35" spans="1:21" ht="18.75">
      <c r="A35" s="139" t="s">
        <v>7328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/>
    </row>
    <row r="36" spans="1:21" ht="18.75">
      <c r="A36" s="139" t="s">
        <v>0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1"/>
    </row>
    <row r="37" spans="1:21" s="2" customFormat="1">
      <c r="E37" s="114" t="s">
        <v>239</v>
      </c>
      <c r="F37" s="115"/>
      <c r="G37" s="114" t="s">
        <v>240</v>
      </c>
      <c r="H37" s="115"/>
      <c r="I37" s="114" t="s">
        <v>241</v>
      </c>
      <c r="J37" s="115"/>
      <c r="K37" s="114" t="s">
        <v>242</v>
      </c>
      <c r="L37" s="115"/>
      <c r="M37" s="114" t="s">
        <v>2792</v>
      </c>
      <c r="N37" s="115"/>
      <c r="O37" s="114" t="s">
        <v>243</v>
      </c>
      <c r="P37" s="115"/>
    </row>
    <row r="38" spans="1:21" s="2" customFormat="1">
      <c r="A38" s="3" t="s">
        <v>1</v>
      </c>
      <c r="B38" s="25" t="s">
        <v>1193</v>
      </c>
      <c r="C38" s="3" t="s">
        <v>2</v>
      </c>
      <c r="D38" s="3" t="s">
        <v>3</v>
      </c>
      <c r="E38" s="3" t="s">
        <v>796</v>
      </c>
      <c r="F38" s="3" t="s">
        <v>11</v>
      </c>
      <c r="G38" s="3" t="s">
        <v>796</v>
      </c>
      <c r="H38" s="3" t="s">
        <v>11</v>
      </c>
      <c r="I38" s="3" t="s">
        <v>796</v>
      </c>
      <c r="J38" s="3" t="s">
        <v>11</v>
      </c>
      <c r="K38" s="3" t="s">
        <v>796</v>
      </c>
      <c r="L38" s="3" t="s">
        <v>11</v>
      </c>
      <c r="M38" s="3" t="s">
        <v>796</v>
      </c>
      <c r="N38" s="3" t="s">
        <v>11</v>
      </c>
      <c r="O38" s="3" t="s">
        <v>796</v>
      </c>
      <c r="P38" s="3" t="s">
        <v>11</v>
      </c>
      <c r="Q38" s="3" t="s">
        <v>245</v>
      </c>
      <c r="R38" s="3" t="s">
        <v>11</v>
      </c>
      <c r="S38" s="3" t="s">
        <v>10</v>
      </c>
    </row>
    <row r="39" spans="1:21">
      <c r="A39" s="1" t="s">
        <v>2662</v>
      </c>
      <c r="B39" s="5" t="s">
        <v>6904</v>
      </c>
      <c r="C39" s="5" t="s">
        <v>6905</v>
      </c>
      <c r="D39" s="1" t="s">
        <v>2643</v>
      </c>
      <c r="E39" s="1">
        <v>8</v>
      </c>
      <c r="F39" s="1">
        <v>8</v>
      </c>
      <c r="G39" s="1">
        <v>1</v>
      </c>
      <c r="H39" s="1">
        <v>1</v>
      </c>
      <c r="I39" s="1">
        <v>7</v>
      </c>
      <c r="J39" s="1">
        <v>5</v>
      </c>
      <c r="K39" s="1"/>
      <c r="L39" s="1"/>
      <c r="M39" s="1">
        <v>2</v>
      </c>
      <c r="N39" s="1">
        <v>2</v>
      </c>
      <c r="O39" s="1">
        <f>24+18</f>
        <v>42</v>
      </c>
      <c r="P39" s="1">
        <v>36</v>
      </c>
      <c r="Q39" s="1"/>
      <c r="R39" s="1"/>
      <c r="S39" s="1">
        <f>Q39-R39</f>
        <v>0</v>
      </c>
    </row>
    <row r="40" spans="1:21">
      <c r="A40" s="1" t="s">
        <v>2663</v>
      </c>
      <c r="B40" s="5" t="s">
        <v>6906</v>
      </c>
      <c r="C40" s="5" t="s">
        <v>6907</v>
      </c>
      <c r="D40" s="1" t="s">
        <v>2643</v>
      </c>
      <c r="E40" s="1">
        <v>8</v>
      </c>
      <c r="F40" s="1">
        <v>8</v>
      </c>
      <c r="G40" s="1">
        <v>1</v>
      </c>
      <c r="H40" s="1">
        <v>1</v>
      </c>
      <c r="I40" s="1">
        <v>7</v>
      </c>
      <c r="J40" s="1">
        <v>6</v>
      </c>
      <c r="K40" s="1"/>
      <c r="L40" s="1"/>
      <c r="M40" s="1">
        <v>2</v>
      </c>
      <c r="N40" s="1">
        <v>2</v>
      </c>
      <c r="O40" s="1">
        <f t="shared" ref="O40:O53" si="6">24+18</f>
        <v>42</v>
      </c>
      <c r="P40" s="1">
        <v>36</v>
      </c>
      <c r="Q40" s="1"/>
      <c r="R40" s="1"/>
      <c r="S40" s="1">
        <f t="shared" ref="S40:S53" si="7">Q40-R40</f>
        <v>0</v>
      </c>
    </row>
    <row r="41" spans="1:21">
      <c r="A41" s="1" t="s">
        <v>2664</v>
      </c>
      <c r="B41" s="5" t="s">
        <v>6908</v>
      </c>
      <c r="C41" s="5" t="s">
        <v>6909</v>
      </c>
      <c r="D41" s="1" t="s">
        <v>2643</v>
      </c>
      <c r="E41" s="1">
        <v>8</v>
      </c>
      <c r="F41" s="1">
        <v>8</v>
      </c>
      <c r="G41" s="1">
        <v>1</v>
      </c>
      <c r="H41" s="1">
        <v>1</v>
      </c>
      <c r="I41" s="1">
        <v>7</v>
      </c>
      <c r="J41" s="1">
        <v>7</v>
      </c>
      <c r="K41" s="1"/>
      <c r="L41" s="1"/>
      <c r="M41" s="1">
        <v>2</v>
      </c>
      <c r="N41" s="1">
        <v>2</v>
      </c>
      <c r="O41" s="1">
        <f t="shared" si="6"/>
        <v>42</v>
      </c>
      <c r="P41" s="1">
        <v>26</v>
      </c>
      <c r="Q41" s="1"/>
      <c r="R41" s="1"/>
      <c r="S41" s="1">
        <f t="shared" si="7"/>
        <v>0</v>
      </c>
    </row>
    <row r="42" spans="1:21">
      <c r="A42" s="1" t="s">
        <v>2665</v>
      </c>
      <c r="B42" s="5" t="s">
        <v>6910</v>
      </c>
      <c r="C42" s="5" t="s">
        <v>6911</v>
      </c>
      <c r="D42" s="1" t="s">
        <v>2643</v>
      </c>
      <c r="E42" s="1">
        <v>8</v>
      </c>
      <c r="F42" s="1">
        <v>8</v>
      </c>
      <c r="G42" s="1">
        <v>1</v>
      </c>
      <c r="H42" s="1">
        <v>1</v>
      </c>
      <c r="I42" s="1">
        <v>7</v>
      </c>
      <c r="J42" s="1">
        <v>6</v>
      </c>
      <c r="K42" s="1"/>
      <c r="L42" s="1"/>
      <c r="M42" s="1">
        <v>2</v>
      </c>
      <c r="N42" s="1">
        <v>2</v>
      </c>
      <c r="O42" s="1">
        <f t="shared" si="6"/>
        <v>42</v>
      </c>
      <c r="P42" s="1">
        <v>36</v>
      </c>
      <c r="Q42" s="1"/>
      <c r="R42" s="1"/>
      <c r="S42" s="1">
        <f t="shared" si="7"/>
        <v>0</v>
      </c>
    </row>
    <row r="43" spans="1:21">
      <c r="A43" s="1" t="s">
        <v>2666</v>
      </c>
      <c r="B43" s="5" t="s">
        <v>6912</v>
      </c>
      <c r="C43" s="5" t="s">
        <v>6913</v>
      </c>
      <c r="D43" s="1" t="s">
        <v>2643</v>
      </c>
      <c r="E43" s="1">
        <v>8</v>
      </c>
      <c r="F43" s="1">
        <v>8</v>
      </c>
      <c r="G43" s="1">
        <v>1</v>
      </c>
      <c r="H43" s="1">
        <v>1</v>
      </c>
      <c r="I43" s="1">
        <v>7</v>
      </c>
      <c r="J43" s="1">
        <v>7</v>
      </c>
      <c r="K43" s="1"/>
      <c r="L43" s="1"/>
      <c r="M43" s="1">
        <v>2</v>
      </c>
      <c r="N43" s="1">
        <v>2</v>
      </c>
      <c r="O43" s="1">
        <f t="shared" si="6"/>
        <v>42</v>
      </c>
      <c r="P43" s="1">
        <v>33</v>
      </c>
      <c r="Q43" s="1"/>
      <c r="R43" s="1"/>
      <c r="S43" s="1">
        <f t="shared" si="7"/>
        <v>0</v>
      </c>
    </row>
    <row r="44" spans="1:21">
      <c r="A44" s="1" t="s">
        <v>2667</v>
      </c>
      <c r="B44" s="5" t="s">
        <v>6914</v>
      </c>
      <c r="C44" s="5" t="s">
        <v>6915</v>
      </c>
      <c r="D44" s="1" t="s">
        <v>2643</v>
      </c>
      <c r="E44" s="1">
        <v>8</v>
      </c>
      <c r="F44" s="1">
        <v>8</v>
      </c>
      <c r="G44" s="1">
        <v>1</v>
      </c>
      <c r="H44" s="1">
        <v>1</v>
      </c>
      <c r="I44" s="1">
        <v>7</v>
      </c>
      <c r="J44" s="1">
        <v>6</v>
      </c>
      <c r="K44" s="1"/>
      <c r="L44" s="1"/>
      <c r="M44" s="1">
        <v>2</v>
      </c>
      <c r="N44" s="1">
        <v>2</v>
      </c>
      <c r="O44" s="1">
        <f t="shared" si="6"/>
        <v>42</v>
      </c>
      <c r="P44" s="1">
        <v>36</v>
      </c>
      <c r="Q44" s="1"/>
      <c r="R44" s="1"/>
      <c r="S44" s="1">
        <f t="shared" si="7"/>
        <v>0</v>
      </c>
    </row>
    <row r="45" spans="1:21">
      <c r="A45" s="1" t="s">
        <v>2668</v>
      </c>
      <c r="B45" s="5" t="s">
        <v>6916</v>
      </c>
      <c r="C45" s="5" t="s">
        <v>6917</v>
      </c>
      <c r="D45" s="1" t="s">
        <v>2643</v>
      </c>
      <c r="E45" s="1">
        <v>8</v>
      </c>
      <c r="F45" s="1">
        <v>7</v>
      </c>
      <c r="G45" s="1">
        <v>1</v>
      </c>
      <c r="H45" s="1">
        <v>1</v>
      </c>
      <c r="I45" s="1">
        <v>7</v>
      </c>
      <c r="J45" s="1">
        <v>7</v>
      </c>
      <c r="K45" s="1"/>
      <c r="L45" s="1"/>
      <c r="M45" s="1">
        <v>2</v>
      </c>
      <c r="N45" s="1">
        <v>2</v>
      </c>
      <c r="O45" s="1">
        <f t="shared" si="6"/>
        <v>42</v>
      </c>
      <c r="P45" s="1">
        <v>39</v>
      </c>
      <c r="Q45" s="1"/>
      <c r="R45" s="1"/>
      <c r="S45" s="1">
        <f t="shared" si="7"/>
        <v>0</v>
      </c>
    </row>
    <row r="46" spans="1:21">
      <c r="A46" s="1" t="s">
        <v>2669</v>
      </c>
      <c r="B46" s="5" t="s">
        <v>6918</v>
      </c>
      <c r="C46" s="5" t="s">
        <v>255</v>
      </c>
      <c r="D46" s="1" t="s">
        <v>2643</v>
      </c>
      <c r="E46" s="1">
        <v>8</v>
      </c>
      <c r="F46" s="1">
        <v>8</v>
      </c>
      <c r="G46" s="1">
        <v>1</v>
      </c>
      <c r="H46" s="1">
        <v>1</v>
      </c>
      <c r="I46" s="1">
        <v>7</v>
      </c>
      <c r="J46" s="1">
        <v>6</v>
      </c>
      <c r="K46" s="1"/>
      <c r="L46" s="1"/>
      <c r="M46" s="1">
        <v>2</v>
      </c>
      <c r="N46" s="1">
        <v>2</v>
      </c>
      <c r="O46" s="1">
        <f t="shared" si="6"/>
        <v>42</v>
      </c>
      <c r="P46" s="1">
        <v>39</v>
      </c>
      <c r="Q46" s="1"/>
      <c r="R46" s="1"/>
      <c r="S46" s="1">
        <f t="shared" si="7"/>
        <v>0</v>
      </c>
    </row>
    <row r="47" spans="1:21">
      <c r="A47" s="1" t="s">
        <v>2670</v>
      </c>
      <c r="B47" s="5" t="s">
        <v>6919</v>
      </c>
      <c r="C47" s="5" t="s">
        <v>372</v>
      </c>
      <c r="D47" s="1" t="s">
        <v>2643</v>
      </c>
      <c r="E47" s="1">
        <v>8</v>
      </c>
      <c r="F47" s="1">
        <v>8</v>
      </c>
      <c r="G47" s="1">
        <v>1</v>
      </c>
      <c r="H47" s="1">
        <v>1</v>
      </c>
      <c r="I47" s="1">
        <v>7</v>
      </c>
      <c r="J47" s="1">
        <v>6</v>
      </c>
      <c r="K47" s="1"/>
      <c r="L47" s="1"/>
      <c r="M47" s="1">
        <v>2</v>
      </c>
      <c r="N47" s="1">
        <v>2</v>
      </c>
      <c r="O47" s="1">
        <f t="shared" si="6"/>
        <v>42</v>
      </c>
      <c r="P47" s="1">
        <v>36</v>
      </c>
      <c r="Q47" s="1"/>
      <c r="R47" s="1"/>
      <c r="S47" s="1">
        <f t="shared" si="7"/>
        <v>0</v>
      </c>
    </row>
    <row r="48" spans="1:21">
      <c r="A48" s="1" t="s">
        <v>2671</v>
      </c>
      <c r="B48" s="5" t="s">
        <v>6920</v>
      </c>
      <c r="C48" s="5" t="s">
        <v>6921</v>
      </c>
      <c r="D48" s="1" t="s">
        <v>2643</v>
      </c>
      <c r="E48" s="1">
        <v>8</v>
      </c>
      <c r="F48" s="1">
        <v>7</v>
      </c>
      <c r="G48" s="1">
        <v>1</v>
      </c>
      <c r="H48" s="1">
        <v>1</v>
      </c>
      <c r="I48" s="1">
        <v>7</v>
      </c>
      <c r="J48" s="1">
        <v>5</v>
      </c>
      <c r="K48" s="1"/>
      <c r="L48" s="1"/>
      <c r="M48" s="1">
        <v>2</v>
      </c>
      <c r="N48" s="1">
        <v>2</v>
      </c>
      <c r="O48" s="1">
        <f t="shared" si="6"/>
        <v>42</v>
      </c>
      <c r="P48" s="1">
        <v>39</v>
      </c>
      <c r="Q48" s="1"/>
      <c r="R48" s="1"/>
      <c r="S48" s="1">
        <f t="shared" si="7"/>
        <v>0</v>
      </c>
    </row>
    <row r="49" spans="1:19">
      <c r="A49" s="1" t="s">
        <v>2672</v>
      </c>
      <c r="B49" s="5" t="s">
        <v>6922</v>
      </c>
      <c r="C49" s="5" t="s">
        <v>2403</v>
      </c>
      <c r="D49" s="1" t="s">
        <v>2643</v>
      </c>
      <c r="E49" s="1">
        <v>8</v>
      </c>
      <c r="F49" s="1">
        <v>8</v>
      </c>
      <c r="G49" s="1">
        <v>1</v>
      </c>
      <c r="H49" s="1">
        <v>1</v>
      </c>
      <c r="I49" s="1">
        <v>7</v>
      </c>
      <c r="J49" s="1">
        <v>6</v>
      </c>
      <c r="K49" s="1"/>
      <c r="L49" s="1"/>
      <c r="M49" s="1">
        <v>2</v>
      </c>
      <c r="N49" s="1">
        <v>2</v>
      </c>
      <c r="O49" s="1">
        <f t="shared" si="6"/>
        <v>42</v>
      </c>
      <c r="P49" s="1">
        <v>33</v>
      </c>
      <c r="Q49" s="1"/>
      <c r="R49" s="1"/>
      <c r="S49" s="1">
        <f t="shared" si="7"/>
        <v>0</v>
      </c>
    </row>
    <row r="50" spans="1:19">
      <c r="A50" s="1" t="s">
        <v>2673</v>
      </c>
      <c r="B50" s="5" t="s">
        <v>6923</v>
      </c>
      <c r="C50" s="5" t="s">
        <v>6924</v>
      </c>
      <c r="D50" s="1" t="s">
        <v>2643</v>
      </c>
      <c r="E50" s="1">
        <v>8</v>
      </c>
      <c r="F50" s="1">
        <v>8</v>
      </c>
      <c r="G50" s="1">
        <v>1</v>
      </c>
      <c r="H50" s="1">
        <v>1</v>
      </c>
      <c r="I50" s="1">
        <v>7</v>
      </c>
      <c r="J50" s="1">
        <v>7</v>
      </c>
      <c r="K50" s="1"/>
      <c r="L50" s="1"/>
      <c r="M50" s="1">
        <v>2</v>
      </c>
      <c r="N50" s="1">
        <v>2</v>
      </c>
      <c r="O50" s="1">
        <f t="shared" si="6"/>
        <v>42</v>
      </c>
      <c r="P50" s="1">
        <v>33</v>
      </c>
      <c r="Q50" s="1"/>
      <c r="R50" s="1"/>
      <c r="S50" s="1">
        <f t="shared" si="7"/>
        <v>0</v>
      </c>
    </row>
    <row r="51" spans="1:19">
      <c r="A51" s="1" t="s">
        <v>2674</v>
      </c>
      <c r="B51" s="5" t="s">
        <v>6925</v>
      </c>
      <c r="C51" s="5" t="s">
        <v>360</v>
      </c>
      <c r="D51" s="1" t="s">
        <v>2643</v>
      </c>
      <c r="E51" s="1">
        <v>8</v>
      </c>
      <c r="F51" s="1">
        <v>7</v>
      </c>
      <c r="G51" s="1">
        <v>1</v>
      </c>
      <c r="H51" s="1">
        <v>1</v>
      </c>
      <c r="I51" s="1">
        <v>7</v>
      </c>
      <c r="J51" s="1">
        <v>5</v>
      </c>
      <c r="K51" s="1"/>
      <c r="L51" s="1"/>
      <c r="M51" s="1">
        <v>2</v>
      </c>
      <c r="N51" s="1">
        <v>2</v>
      </c>
      <c r="O51" s="1">
        <f t="shared" si="6"/>
        <v>42</v>
      </c>
      <c r="P51" s="1">
        <v>39</v>
      </c>
      <c r="Q51" s="1"/>
      <c r="R51" s="1"/>
      <c r="S51" s="1">
        <f t="shared" si="7"/>
        <v>0</v>
      </c>
    </row>
    <row r="52" spans="1:19">
      <c r="A52" s="1" t="s">
        <v>2675</v>
      </c>
      <c r="B52" s="5" t="s">
        <v>6926</v>
      </c>
      <c r="C52" s="5" t="s">
        <v>6927</v>
      </c>
      <c r="D52" s="1" t="s">
        <v>2643</v>
      </c>
      <c r="E52" s="1">
        <v>8</v>
      </c>
      <c r="F52" s="1">
        <v>8</v>
      </c>
      <c r="G52" s="1">
        <v>1</v>
      </c>
      <c r="H52" s="1">
        <v>1</v>
      </c>
      <c r="I52" s="1">
        <v>7</v>
      </c>
      <c r="J52" s="1">
        <v>6</v>
      </c>
      <c r="K52" s="1"/>
      <c r="L52" s="1"/>
      <c r="M52" s="1">
        <v>2</v>
      </c>
      <c r="N52" s="1">
        <v>2</v>
      </c>
      <c r="O52" s="1">
        <f t="shared" si="6"/>
        <v>42</v>
      </c>
      <c r="P52" s="1">
        <v>39</v>
      </c>
      <c r="Q52" s="1"/>
      <c r="R52" s="1"/>
      <c r="S52" s="1">
        <f t="shared" si="7"/>
        <v>0</v>
      </c>
    </row>
    <row r="53" spans="1:19">
      <c r="A53" s="1" t="s">
        <v>2676</v>
      </c>
      <c r="B53" s="5" t="s">
        <v>6928</v>
      </c>
      <c r="C53" s="5" t="s">
        <v>2942</v>
      </c>
      <c r="D53" s="1" t="s">
        <v>2643</v>
      </c>
      <c r="E53" s="1">
        <v>8</v>
      </c>
      <c r="F53" s="1">
        <v>8</v>
      </c>
      <c r="G53" s="1">
        <v>1</v>
      </c>
      <c r="H53" s="1">
        <v>1</v>
      </c>
      <c r="I53" s="1">
        <v>7</v>
      </c>
      <c r="J53" s="1">
        <v>7</v>
      </c>
      <c r="K53" s="1"/>
      <c r="L53" s="1"/>
      <c r="M53" s="1">
        <v>2</v>
      </c>
      <c r="N53" s="1">
        <v>2</v>
      </c>
      <c r="O53" s="1">
        <f t="shared" si="6"/>
        <v>42</v>
      </c>
      <c r="P53" s="1">
        <v>33</v>
      </c>
      <c r="Q53" s="1"/>
      <c r="R53" s="1"/>
      <c r="S53" s="1">
        <f t="shared" si="7"/>
        <v>0</v>
      </c>
    </row>
    <row r="60" spans="1:19">
      <c r="S60" t="s">
        <v>797</v>
      </c>
    </row>
    <row r="61" spans="1:19">
      <c r="S61" t="s">
        <v>244</v>
      </c>
    </row>
  </sheetData>
  <mergeCells count="17">
    <mergeCell ref="A1:U1"/>
    <mergeCell ref="A2:U2"/>
    <mergeCell ref="E3:F3"/>
    <mergeCell ref="G3:H3"/>
    <mergeCell ref="I3:J3"/>
    <mergeCell ref="K3:L3"/>
    <mergeCell ref="M3:N3"/>
    <mergeCell ref="O3:P3"/>
    <mergeCell ref="Q3:R3"/>
    <mergeCell ref="A35:U35"/>
    <mergeCell ref="A36:U36"/>
    <mergeCell ref="E37:F37"/>
    <mergeCell ref="G37:H37"/>
    <mergeCell ref="I37:J37"/>
    <mergeCell ref="K37:L37"/>
    <mergeCell ref="M37:N37"/>
    <mergeCell ref="O37:P37"/>
  </mergeCells>
  <pageMargins left="0.25" right="0.25" top="0.75" bottom="0.75" header="0.3" footer="0.3"/>
  <pageSetup paperSize="9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81" sqref="K81:L124"/>
    </sheetView>
  </sheetViews>
  <sheetFormatPr defaultRowHeight="15"/>
  <cols>
    <col min="1" max="1" width="11.5703125" style="8" bestFit="1" customWidth="1"/>
    <col min="2" max="2" width="13.85546875" bestFit="1" customWidth="1"/>
    <col min="3" max="3" width="30.85546875" bestFit="1" customWidth="1"/>
    <col min="4" max="4" width="9.710937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4" width="7.85546875" customWidth="1"/>
    <col min="15" max="15" width="17.42578125" customWidth="1"/>
    <col min="16" max="16" width="7.85546875" customWidth="1"/>
    <col min="17" max="17" width="7.28515625" bestFit="1" customWidth="1"/>
  </cols>
  <sheetData>
    <row r="1" spans="1:17" ht="18.75">
      <c r="A1" s="116" t="s">
        <v>7343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18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>
      <c r="A3" s="6"/>
      <c r="B3" s="2"/>
      <c r="C3" s="2"/>
      <c r="D3" s="2"/>
      <c r="E3" s="114" t="s">
        <v>2677</v>
      </c>
      <c r="F3" s="115"/>
      <c r="G3" s="114" t="s">
        <v>2678</v>
      </c>
      <c r="H3" s="115"/>
      <c r="I3" s="114" t="s">
        <v>2679</v>
      </c>
      <c r="J3" s="115"/>
      <c r="K3" s="114" t="s">
        <v>2680</v>
      </c>
      <c r="L3" s="115"/>
      <c r="M3" s="114" t="s">
        <v>2790</v>
      </c>
      <c r="N3" s="142"/>
      <c r="O3" s="2"/>
      <c r="P3" s="2"/>
      <c r="Q3" s="2"/>
    </row>
    <row r="4" spans="1:17">
      <c r="A4" s="4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245</v>
      </c>
      <c r="P4" s="3" t="s">
        <v>11</v>
      </c>
      <c r="Q4" s="3" t="s">
        <v>10</v>
      </c>
    </row>
    <row r="5" spans="1:17">
      <c r="A5" s="7" t="s">
        <v>2681</v>
      </c>
      <c r="B5" s="81" t="s">
        <v>6775</v>
      </c>
      <c r="C5" s="81" t="s">
        <v>6776</v>
      </c>
      <c r="D5" s="1" t="s">
        <v>2682</v>
      </c>
      <c r="E5" s="1">
        <v>10</v>
      </c>
      <c r="F5" s="1">
        <v>10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/>
      <c r="N5" s="1"/>
      <c r="O5" s="1">
        <f>SUM(E5,G5,I5,K5,M5)</f>
        <v>22</v>
      </c>
      <c r="P5" s="1">
        <f>SUM(F5,H5,J5,L5,N5)</f>
        <v>22</v>
      </c>
      <c r="Q5" s="1">
        <f>O5-P5</f>
        <v>0</v>
      </c>
    </row>
    <row r="6" spans="1:17">
      <c r="A6" s="7" t="s">
        <v>2683</v>
      </c>
      <c r="B6" s="5" t="s">
        <v>6777</v>
      </c>
      <c r="C6" s="5" t="s">
        <v>6778</v>
      </c>
      <c r="D6" s="1" t="s">
        <v>2682</v>
      </c>
      <c r="E6" s="1">
        <v>10</v>
      </c>
      <c r="F6" s="1">
        <v>10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/>
      <c r="N6" s="1"/>
      <c r="O6" s="1">
        <f t="shared" ref="O6:P63" si="0">SUM(E6,G6,I6,K6)</f>
        <v>22</v>
      </c>
      <c r="P6" s="1">
        <f t="shared" si="0"/>
        <v>22</v>
      </c>
      <c r="Q6" s="1">
        <f t="shared" ref="Q6:Q63" si="1">O6-P6</f>
        <v>0</v>
      </c>
    </row>
    <row r="7" spans="1:17">
      <c r="A7" s="7" t="s">
        <v>2684</v>
      </c>
      <c r="B7" s="81" t="s">
        <v>6779</v>
      </c>
      <c r="C7" s="81" t="s">
        <v>2292</v>
      </c>
      <c r="D7" s="1" t="s">
        <v>2682</v>
      </c>
      <c r="E7" s="1">
        <v>10</v>
      </c>
      <c r="F7" s="1">
        <v>10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/>
      <c r="N7" s="1"/>
      <c r="O7" s="1">
        <f t="shared" si="0"/>
        <v>22</v>
      </c>
      <c r="P7" s="1">
        <f t="shared" si="0"/>
        <v>22</v>
      </c>
      <c r="Q7" s="1">
        <f t="shared" si="1"/>
        <v>0</v>
      </c>
    </row>
    <row r="8" spans="1:17">
      <c r="A8" s="7" t="s">
        <v>2685</v>
      </c>
      <c r="B8" s="5" t="s">
        <v>6780</v>
      </c>
      <c r="C8" s="5" t="s">
        <v>6781</v>
      </c>
      <c r="D8" s="1" t="s">
        <v>2682</v>
      </c>
      <c r="E8" s="1">
        <v>10</v>
      </c>
      <c r="F8" s="1">
        <v>10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/>
      <c r="N8" s="1"/>
      <c r="O8" s="1">
        <f t="shared" si="0"/>
        <v>22</v>
      </c>
      <c r="P8" s="1">
        <f t="shared" si="0"/>
        <v>22</v>
      </c>
      <c r="Q8" s="1">
        <f t="shared" si="1"/>
        <v>0</v>
      </c>
    </row>
    <row r="9" spans="1:17">
      <c r="A9" s="7" t="s">
        <v>2686</v>
      </c>
      <c r="B9" s="81" t="s">
        <v>6782</v>
      </c>
      <c r="C9" s="81" t="s">
        <v>6783</v>
      </c>
      <c r="D9" s="1" t="s">
        <v>2682</v>
      </c>
      <c r="E9" s="1">
        <v>10</v>
      </c>
      <c r="F9" s="1">
        <v>10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1">
        <v>4</v>
      </c>
      <c r="M9" s="1"/>
      <c r="N9" s="1"/>
      <c r="O9" s="1">
        <f t="shared" si="0"/>
        <v>22</v>
      </c>
      <c r="P9" s="1">
        <f t="shared" si="0"/>
        <v>22</v>
      </c>
      <c r="Q9" s="1">
        <f t="shared" si="1"/>
        <v>0</v>
      </c>
    </row>
    <row r="10" spans="1:17">
      <c r="A10" s="7" t="s">
        <v>2687</v>
      </c>
      <c r="B10" s="5" t="s">
        <v>6784</v>
      </c>
      <c r="C10" s="5" t="s">
        <v>6785</v>
      </c>
      <c r="D10" s="1" t="s">
        <v>2682</v>
      </c>
      <c r="E10" s="1">
        <v>10</v>
      </c>
      <c r="F10" s="1">
        <v>10</v>
      </c>
      <c r="G10" s="1">
        <v>4</v>
      </c>
      <c r="H10" s="1">
        <v>4</v>
      </c>
      <c r="I10" s="1">
        <v>4</v>
      </c>
      <c r="J10" s="1">
        <v>4</v>
      </c>
      <c r="K10" s="1">
        <v>4</v>
      </c>
      <c r="L10" s="1">
        <v>4</v>
      </c>
      <c r="M10" s="1"/>
      <c r="N10" s="1"/>
      <c r="O10" s="1">
        <f t="shared" si="0"/>
        <v>22</v>
      </c>
      <c r="P10" s="1">
        <f t="shared" si="0"/>
        <v>22</v>
      </c>
      <c r="Q10" s="1">
        <f t="shared" si="1"/>
        <v>0</v>
      </c>
    </row>
    <row r="11" spans="1:17">
      <c r="A11" s="7" t="s">
        <v>2688</v>
      </c>
      <c r="B11" s="81" t="s">
        <v>6786</v>
      </c>
      <c r="C11" s="81" t="s">
        <v>6787</v>
      </c>
      <c r="D11" s="1" t="s">
        <v>2682</v>
      </c>
      <c r="E11" s="1">
        <v>10</v>
      </c>
      <c r="F11" s="1">
        <v>10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/>
      <c r="N11" s="1"/>
      <c r="O11" s="1">
        <f t="shared" si="0"/>
        <v>22</v>
      </c>
      <c r="P11" s="1">
        <f t="shared" si="0"/>
        <v>22</v>
      </c>
      <c r="Q11" s="1">
        <f t="shared" si="1"/>
        <v>0</v>
      </c>
    </row>
    <row r="12" spans="1:17">
      <c r="A12" s="7" t="s">
        <v>2689</v>
      </c>
      <c r="B12" s="5" t="s">
        <v>6788</v>
      </c>
      <c r="C12" s="5" t="s">
        <v>6789</v>
      </c>
      <c r="D12" s="1" t="s">
        <v>2682</v>
      </c>
      <c r="E12" s="1">
        <v>10</v>
      </c>
      <c r="F12" s="1">
        <v>10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/>
      <c r="N12" s="1"/>
      <c r="O12" s="1">
        <f t="shared" si="0"/>
        <v>22</v>
      </c>
      <c r="P12" s="1">
        <f t="shared" si="0"/>
        <v>22</v>
      </c>
      <c r="Q12" s="1">
        <f t="shared" si="1"/>
        <v>0</v>
      </c>
    </row>
    <row r="13" spans="1:17">
      <c r="A13" s="7" t="s">
        <v>2690</v>
      </c>
      <c r="B13" s="81" t="s">
        <v>6790</v>
      </c>
      <c r="C13" s="81" t="s">
        <v>3097</v>
      </c>
      <c r="D13" s="1" t="s">
        <v>2682</v>
      </c>
      <c r="E13" s="1">
        <v>10</v>
      </c>
      <c r="F13" s="1">
        <v>10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/>
      <c r="N13" s="1"/>
      <c r="O13" s="1">
        <f t="shared" si="0"/>
        <v>22</v>
      </c>
      <c r="P13" s="1">
        <f t="shared" si="0"/>
        <v>22</v>
      </c>
      <c r="Q13" s="1">
        <f t="shared" si="1"/>
        <v>0</v>
      </c>
    </row>
    <row r="14" spans="1:17">
      <c r="A14" s="7" t="s">
        <v>2691</v>
      </c>
      <c r="B14" s="5" t="s">
        <v>6791</v>
      </c>
      <c r="C14" s="5" t="s">
        <v>6792</v>
      </c>
      <c r="D14" s="1" t="s">
        <v>2682</v>
      </c>
      <c r="E14" s="1">
        <v>10</v>
      </c>
      <c r="F14" s="1">
        <v>10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/>
      <c r="N14" s="1"/>
      <c r="O14" s="1">
        <f t="shared" si="0"/>
        <v>22</v>
      </c>
      <c r="P14" s="1">
        <f t="shared" si="0"/>
        <v>22</v>
      </c>
      <c r="Q14" s="1">
        <f t="shared" si="1"/>
        <v>0</v>
      </c>
    </row>
    <row r="15" spans="1:17">
      <c r="A15" s="7" t="s">
        <v>2692</v>
      </c>
      <c r="B15" s="81" t="s">
        <v>6793</v>
      </c>
      <c r="C15" s="81" t="s">
        <v>328</v>
      </c>
      <c r="D15" s="1" t="s">
        <v>2682</v>
      </c>
      <c r="E15" s="1">
        <v>10</v>
      </c>
      <c r="F15" s="1">
        <v>10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/>
      <c r="N15" s="1"/>
      <c r="O15" s="1">
        <f t="shared" si="0"/>
        <v>22</v>
      </c>
      <c r="P15" s="1">
        <f t="shared" si="0"/>
        <v>22</v>
      </c>
      <c r="Q15" s="1">
        <f t="shared" si="1"/>
        <v>0</v>
      </c>
    </row>
    <row r="16" spans="1:17">
      <c r="A16" s="7" t="s">
        <v>2693</v>
      </c>
      <c r="B16" s="5" t="s">
        <v>6794</v>
      </c>
      <c r="C16" s="5" t="s">
        <v>6795</v>
      </c>
      <c r="D16" s="1" t="s">
        <v>2682</v>
      </c>
      <c r="E16" s="1">
        <v>10</v>
      </c>
      <c r="F16" s="1">
        <v>10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/>
      <c r="N16" s="1"/>
      <c r="O16" s="1">
        <f t="shared" si="0"/>
        <v>22</v>
      </c>
      <c r="P16" s="1">
        <f t="shared" si="0"/>
        <v>22</v>
      </c>
      <c r="Q16" s="1">
        <f t="shared" si="1"/>
        <v>0</v>
      </c>
    </row>
    <row r="17" spans="1:17">
      <c r="A17" s="7" t="s">
        <v>2694</v>
      </c>
      <c r="B17" s="81" t="s">
        <v>6796</v>
      </c>
      <c r="C17" s="81" t="s">
        <v>6797</v>
      </c>
      <c r="D17" s="1" t="s">
        <v>2682</v>
      </c>
      <c r="E17" s="1">
        <v>10</v>
      </c>
      <c r="F17" s="1">
        <v>10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/>
      <c r="N17" s="1"/>
      <c r="O17" s="1">
        <f t="shared" si="0"/>
        <v>22</v>
      </c>
      <c r="P17" s="1">
        <f t="shared" si="0"/>
        <v>22</v>
      </c>
      <c r="Q17" s="1">
        <f t="shared" si="1"/>
        <v>0</v>
      </c>
    </row>
    <row r="18" spans="1:17">
      <c r="A18" s="7" t="s">
        <v>2695</v>
      </c>
      <c r="B18" s="5" t="s">
        <v>6798</v>
      </c>
      <c r="C18" s="5" t="s">
        <v>6799</v>
      </c>
      <c r="D18" s="1" t="s">
        <v>2682</v>
      </c>
      <c r="E18" s="1">
        <v>10</v>
      </c>
      <c r="F18" s="1">
        <v>10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/>
      <c r="N18" s="1"/>
      <c r="O18" s="1">
        <f t="shared" si="0"/>
        <v>22</v>
      </c>
      <c r="P18" s="1">
        <f t="shared" si="0"/>
        <v>22</v>
      </c>
      <c r="Q18" s="1">
        <f t="shared" si="1"/>
        <v>0</v>
      </c>
    </row>
    <row r="19" spans="1:17">
      <c r="A19" s="7" t="s">
        <v>2696</v>
      </c>
      <c r="B19" s="81" t="s">
        <v>6800</v>
      </c>
      <c r="C19" s="81" t="s">
        <v>6801</v>
      </c>
      <c r="D19" s="1" t="s">
        <v>2682</v>
      </c>
      <c r="E19" s="1">
        <v>10</v>
      </c>
      <c r="F19" s="1">
        <v>10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/>
      <c r="N19" s="1"/>
      <c r="O19" s="1">
        <f t="shared" si="0"/>
        <v>22</v>
      </c>
      <c r="P19" s="1">
        <f t="shared" si="0"/>
        <v>22</v>
      </c>
      <c r="Q19" s="1">
        <f t="shared" si="1"/>
        <v>0</v>
      </c>
    </row>
    <row r="20" spans="1:17">
      <c r="A20" s="7" t="s">
        <v>2697</v>
      </c>
      <c r="B20" s="5" t="s">
        <v>6802</v>
      </c>
      <c r="C20" s="5" t="s">
        <v>6803</v>
      </c>
      <c r="D20" s="1" t="s">
        <v>2682</v>
      </c>
      <c r="E20" s="1">
        <v>10</v>
      </c>
      <c r="F20" s="1">
        <v>10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/>
      <c r="N20" s="1"/>
      <c r="O20" s="1">
        <f t="shared" si="0"/>
        <v>22</v>
      </c>
      <c r="P20" s="1">
        <f t="shared" si="0"/>
        <v>22</v>
      </c>
      <c r="Q20" s="1">
        <f t="shared" si="1"/>
        <v>0</v>
      </c>
    </row>
    <row r="21" spans="1:17">
      <c r="A21" s="7" t="s">
        <v>2698</v>
      </c>
      <c r="B21" s="81" t="s">
        <v>6804</v>
      </c>
      <c r="C21" s="81" t="s">
        <v>5589</v>
      </c>
      <c r="D21" s="1" t="s">
        <v>2682</v>
      </c>
      <c r="E21" s="1">
        <v>10</v>
      </c>
      <c r="F21" s="1">
        <v>10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/>
      <c r="N21" s="1"/>
      <c r="O21" s="1">
        <f t="shared" si="0"/>
        <v>22</v>
      </c>
      <c r="P21" s="1">
        <f t="shared" si="0"/>
        <v>22</v>
      </c>
      <c r="Q21" s="1">
        <f t="shared" si="1"/>
        <v>0</v>
      </c>
    </row>
    <row r="22" spans="1:17">
      <c r="A22" s="7" t="s">
        <v>2699</v>
      </c>
      <c r="B22" s="5" t="s">
        <v>6805</v>
      </c>
      <c r="C22" s="5" t="s">
        <v>6806</v>
      </c>
      <c r="D22" s="1" t="s">
        <v>2682</v>
      </c>
      <c r="E22" s="1">
        <v>10</v>
      </c>
      <c r="F22" s="1">
        <v>10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/>
      <c r="N22" s="1"/>
      <c r="O22" s="1">
        <f t="shared" si="0"/>
        <v>22</v>
      </c>
      <c r="P22" s="1">
        <f t="shared" si="0"/>
        <v>22</v>
      </c>
      <c r="Q22" s="1">
        <f t="shared" si="1"/>
        <v>0</v>
      </c>
    </row>
    <row r="23" spans="1:17">
      <c r="A23" s="7" t="s">
        <v>2700</v>
      </c>
      <c r="B23" s="81" t="s">
        <v>6807</v>
      </c>
      <c r="C23" s="81" t="s">
        <v>6808</v>
      </c>
      <c r="D23" s="1" t="s">
        <v>2682</v>
      </c>
      <c r="E23" s="1">
        <v>10</v>
      </c>
      <c r="F23" s="1">
        <v>10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4</v>
      </c>
      <c r="M23" s="1"/>
      <c r="N23" s="1"/>
      <c r="O23" s="1">
        <f t="shared" si="0"/>
        <v>22</v>
      </c>
      <c r="P23" s="1">
        <f t="shared" si="0"/>
        <v>22</v>
      </c>
      <c r="Q23" s="1">
        <f t="shared" si="1"/>
        <v>0</v>
      </c>
    </row>
    <row r="24" spans="1:17">
      <c r="A24" s="7" t="s">
        <v>2701</v>
      </c>
      <c r="B24" s="5" t="s">
        <v>6809</v>
      </c>
      <c r="C24" s="5" t="s">
        <v>2809</v>
      </c>
      <c r="D24" s="1" t="s">
        <v>2682</v>
      </c>
      <c r="E24" s="1">
        <v>10</v>
      </c>
      <c r="F24" s="1">
        <v>10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4</v>
      </c>
      <c r="M24" s="1"/>
      <c r="N24" s="1"/>
      <c r="O24" s="1">
        <f t="shared" si="0"/>
        <v>22</v>
      </c>
      <c r="P24" s="1">
        <f t="shared" si="0"/>
        <v>22</v>
      </c>
      <c r="Q24" s="1">
        <f t="shared" si="1"/>
        <v>0</v>
      </c>
    </row>
    <row r="25" spans="1:17">
      <c r="A25" s="7" t="s">
        <v>2702</v>
      </c>
      <c r="B25" s="81" t="s">
        <v>6810</v>
      </c>
      <c r="C25" s="81" t="s">
        <v>316</v>
      </c>
      <c r="D25" s="1" t="s">
        <v>2682</v>
      </c>
      <c r="E25" s="1">
        <v>10</v>
      </c>
      <c r="F25" s="1">
        <v>10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1">
        <v>4</v>
      </c>
      <c r="M25" s="1"/>
      <c r="N25" s="1"/>
      <c r="O25" s="1">
        <f t="shared" si="0"/>
        <v>22</v>
      </c>
      <c r="P25" s="1">
        <f t="shared" si="0"/>
        <v>22</v>
      </c>
      <c r="Q25" s="1">
        <f t="shared" si="1"/>
        <v>0</v>
      </c>
    </row>
    <row r="26" spans="1:17">
      <c r="A26" s="7" t="s">
        <v>2703</v>
      </c>
      <c r="B26" s="5" t="s">
        <v>6811</v>
      </c>
      <c r="C26" s="5" t="s">
        <v>6812</v>
      </c>
      <c r="D26" s="1" t="s">
        <v>2682</v>
      </c>
      <c r="E26" s="1">
        <v>10</v>
      </c>
      <c r="F26" s="1">
        <v>10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/>
      <c r="N26" s="1"/>
      <c r="O26" s="1">
        <f t="shared" si="0"/>
        <v>22</v>
      </c>
      <c r="P26" s="1">
        <f t="shared" si="0"/>
        <v>22</v>
      </c>
      <c r="Q26" s="1">
        <f t="shared" si="1"/>
        <v>0</v>
      </c>
    </row>
    <row r="27" spans="1:17">
      <c r="A27" s="7" t="s">
        <v>2704</v>
      </c>
      <c r="B27" s="81" t="s">
        <v>6813</v>
      </c>
      <c r="C27" s="81" t="s">
        <v>3145</v>
      </c>
      <c r="D27" s="1" t="s">
        <v>2682</v>
      </c>
      <c r="E27" s="1">
        <v>10</v>
      </c>
      <c r="F27" s="1">
        <v>10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1"/>
      <c r="N27" s="1"/>
      <c r="O27" s="1">
        <f t="shared" si="0"/>
        <v>22</v>
      </c>
      <c r="P27" s="1">
        <f t="shared" si="0"/>
        <v>22</v>
      </c>
      <c r="Q27" s="1">
        <f t="shared" si="1"/>
        <v>0</v>
      </c>
    </row>
    <row r="28" spans="1:17">
      <c r="A28" s="7" t="s">
        <v>2705</v>
      </c>
      <c r="B28" s="5" t="s">
        <v>6814</v>
      </c>
      <c r="C28" s="5" t="s">
        <v>6815</v>
      </c>
      <c r="D28" s="1" t="s">
        <v>2682</v>
      </c>
      <c r="E28" s="1">
        <v>10</v>
      </c>
      <c r="F28" s="1">
        <v>10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1">
        <v>4</v>
      </c>
      <c r="M28" s="1"/>
      <c r="N28" s="1"/>
      <c r="O28" s="1">
        <f t="shared" si="0"/>
        <v>22</v>
      </c>
      <c r="P28" s="1">
        <f t="shared" si="0"/>
        <v>22</v>
      </c>
      <c r="Q28" s="1">
        <f t="shared" si="1"/>
        <v>0</v>
      </c>
    </row>
    <row r="29" spans="1:17">
      <c r="A29" s="7" t="s">
        <v>2706</v>
      </c>
      <c r="B29" s="81" t="s">
        <v>6816</v>
      </c>
      <c r="C29" s="81" t="s">
        <v>3293</v>
      </c>
      <c r="D29" s="1" t="s">
        <v>2682</v>
      </c>
      <c r="E29" s="1">
        <v>10</v>
      </c>
      <c r="F29" s="1">
        <v>10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/>
      <c r="N29" s="1"/>
      <c r="O29" s="1">
        <f t="shared" si="0"/>
        <v>22</v>
      </c>
      <c r="P29" s="1">
        <f t="shared" si="0"/>
        <v>22</v>
      </c>
      <c r="Q29" s="1">
        <f t="shared" si="1"/>
        <v>0</v>
      </c>
    </row>
    <row r="30" spans="1:17">
      <c r="A30" s="7" t="s">
        <v>2707</v>
      </c>
      <c r="B30" s="5" t="s">
        <v>6817</v>
      </c>
      <c r="C30" s="5" t="s">
        <v>259</v>
      </c>
      <c r="D30" s="1" t="s">
        <v>2682</v>
      </c>
      <c r="E30" s="1">
        <v>10</v>
      </c>
      <c r="F30" s="1">
        <v>10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/>
      <c r="N30" s="1"/>
      <c r="O30" s="1">
        <f t="shared" si="0"/>
        <v>22</v>
      </c>
      <c r="P30" s="1">
        <f t="shared" si="0"/>
        <v>22</v>
      </c>
      <c r="Q30" s="1">
        <f t="shared" si="1"/>
        <v>0</v>
      </c>
    </row>
    <row r="31" spans="1:17">
      <c r="A31" s="7" t="s">
        <v>2708</v>
      </c>
      <c r="B31" s="81" t="s">
        <v>6818</v>
      </c>
      <c r="C31" s="81" t="s">
        <v>3683</v>
      </c>
      <c r="D31" s="1" t="s">
        <v>2682</v>
      </c>
      <c r="E31" s="1">
        <v>10</v>
      </c>
      <c r="F31" s="1">
        <v>10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/>
      <c r="N31" s="1"/>
      <c r="O31" s="1">
        <f t="shared" si="0"/>
        <v>22</v>
      </c>
      <c r="P31" s="1">
        <f t="shared" si="0"/>
        <v>22</v>
      </c>
      <c r="Q31" s="1">
        <f t="shared" si="1"/>
        <v>0</v>
      </c>
    </row>
    <row r="32" spans="1:17">
      <c r="A32" s="7" t="s">
        <v>2709</v>
      </c>
      <c r="B32" s="5" t="s">
        <v>6819</v>
      </c>
      <c r="C32" s="5" t="s">
        <v>6820</v>
      </c>
      <c r="D32" s="1" t="s">
        <v>2682</v>
      </c>
      <c r="E32" s="1">
        <v>10</v>
      </c>
      <c r="F32" s="1">
        <v>10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/>
      <c r="N32" s="1"/>
      <c r="O32" s="1">
        <f t="shared" si="0"/>
        <v>22</v>
      </c>
      <c r="P32" s="1">
        <f t="shared" si="0"/>
        <v>22</v>
      </c>
      <c r="Q32" s="1">
        <f t="shared" si="1"/>
        <v>0</v>
      </c>
    </row>
    <row r="33" spans="1:17">
      <c r="A33" s="7" t="s">
        <v>2710</v>
      </c>
      <c r="B33" s="81" t="s">
        <v>6821</v>
      </c>
      <c r="C33" s="81" t="s">
        <v>6822</v>
      </c>
      <c r="D33" s="1" t="s">
        <v>2682</v>
      </c>
      <c r="E33" s="1">
        <v>10</v>
      </c>
      <c r="F33" s="1">
        <v>10</v>
      </c>
      <c r="G33" s="1">
        <v>4</v>
      </c>
      <c r="H33" s="1">
        <v>4</v>
      </c>
      <c r="I33" s="1">
        <v>4</v>
      </c>
      <c r="J33" s="1">
        <v>4</v>
      </c>
      <c r="K33" s="1">
        <v>4</v>
      </c>
      <c r="L33" s="1">
        <v>4</v>
      </c>
      <c r="M33" s="1"/>
      <c r="N33" s="1"/>
      <c r="O33" s="1">
        <f t="shared" si="0"/>
        <v>22</v>
      </c>
      <c r="P33" s="1">
        <f t="shared" si="0"/>
        <v>22</v>
      </c>
      <c r="Q33" s="1">
        <f t="shared" si="1"/>
        <v>0</v>
      </c>
    </row>
    <row r="34" spans="1:17">
      <c r="A34" s="7" t="s">
        <v>2711</v>
      </c>
      <c r="B34" s="5" t="s">
        <v>6823</v>
      </c>
      <c r="C34" s="5" t="s">
        <v>5062</v>
      </c>
      <c r="D34" s="1" t="s">
        <v>2682</v>
      </c>
      <c r="E34" s="1">
        <v>10</v>
      </c>
      <c r="F34" s="1">
        <v>10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/>
      <c r="N34" s="1"/>
      <c r="O34" s="1">
        <f t="shared" si="0"/>
        <v>22</v>
      </c>
      <c r="P34" s="1">
        <f t="shared" si="0"/>
        <v>22</v>
      </c>
      <c r="Q34" s="1">
        <f t="shared" si="1"/>
        <v>0</v>
      </c>
    </row>
    <row r="35" spans="1:17">
      <c r="A35" s="7" t="s">
        <v>2712</v>
      </c>
      <c r="B35" s="81" t="s">
        <v>6824</v>
      </c>
      <c r="C35" s="81" t="s">
        <v>5073</v>
      </c>
      <c r="D35" s="1" t="s">
        <v>2682</v>
      </c>
      <c r="E35" s="1">
        <v>10</v>
      </c>
      <c r="F35" s="1">
        <v>10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/>
      <c r="N35" s="1"/>
      <c r="O35" s="1">
        <f t="shared" si="0"/>
        <v>22</v>
      </c>
      <c r="P35" s="1">
        <f t="shared" si="0"/>
        <v>22</v>
      </c>
      <c r="Q35" s="1">
        <f t="shared" si="1"/>
        <v>0</v>
      </c>
    </row>
    <row r="36" spans="1:17">
      <c r="A36" s="7" t="s">
        <v>2714</v>
      </c>
      <c r="B36" s="5" t="s">
        <v>6825</v>
      </c>
      <c r="C36" s="5" t="s">
        <v>6826</v>
      </c>
      <c r="D36" s="1" t="s">
        <v>2682</v>
      </c>
      <c r="E36" s="1">
        <v>10</v>
      </c>
      <c r="F36" s="1">
        <v>10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1"/>
      <c r="N36" s="1"/>
      <c r="O36" s="1">
        <f t="shared" si="0"/>
        <v>22</v>
      </c>
      <c r="P36" s="1">
        <f t="shared" si="0"/>
        <v>22</v>
      </c>
      <c r="Q36" s="1">
        <f t="shared" si="1"/>
        <v>0</v>
      </c>
    </row>
    <row r="37" spans="1:17">
      <c r="A37" s="7" t="s">
        <v>2715</v>
      </c>
      <c r="B37" s="81" t="s">
        <v>6827</v>
      </c>
      <c r="C37" s="81" t="s">
        <v>6828</v>
      </c>
      <c r="D37" s="1" t="s">
        <v>2682</v>
      </c>
      <c r="E37" s="1">
        <v>10</v>
      </c>
      <c r="F37" s="1">
        <v>10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1"/>
      <c r="N37" s="1"/>
      <c r="O37" s="1">
        <f t="shared" si="0"/>
        <v>22</v>
      </c>
      <c r="P37" s="1">
        <f t="shared" si="0"/>
        <v>22</v>
      </c>
      <c r="Q37" s="1">
        <f t="shared" si="1"/>
        <v>0</v>
      </c>
    </row>
    <row r="38" spans="1:17">
      <c r="A38" s="7" t="s">
        <v>2716</v>
      </c>
      <c r="B38" s="5" t="s">
        <v>6829</v>
      </c>
      <c r="C38" s="5" t="s">
        <v>6830</v>
      </c>
      <c r="D38" s="1" t="s">
        <v>2682</v>
      </c>
      <c r="E38" s="1">
        <v>10</v>
      </c>
      <c r="F38" s="1">
        <v>10</v>
      </c>
      <c r="G38" s="1">
        <v>4</v>
      </c>
      <c r="H38" s="1">
        <v>4</v>
      </c>
      <c r="I38" s="1">
        <v>4</v>
      </c>
      <c r="J38" s="1">
        <v>4</v>
      </c>
      <c r="K38" s="1">
        <v>4</v>
      </c>
      <c r="L38" s="1">
        <v>4</v>
      </c>
      <c r="M38" s="1"/>
      <c r="N38" s="1"/>
      <c r="O38" s="1">
        <f t="shared" si="0"/>
        <v>22</v>
      </c>
      <c r="P38" s="1">
        <f t="shared" si="0"/>
        <v>22</v>
      </c>
      <c r="Q38" s="1">
        <f t="shared" si="1"/>
        <v>0</v>
      </c>
    </row>
    <row r="39" spans="1:17">
      <c r="A39" s="7" t="s">
        <v>2717</v>
      </c>
      <c r="B39" s="81" t="s">
        <v>6831</v>
      </c>
      <c r="C39" s="81" t="s">
        <v>6832</v>
      </c>
      <c r="D39" s="1" t="s">
        <v>2682</v>
      </c>
      <c r="E39" s="1">
        <v>10</v>
      </c>
      <c r="F39" s="1">
        <v>10</v>
      </c>
      <c r="G39" s="1">
        <v>4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1"/>
      <c r="N39" s="1"/>
      <c r="O39" s="1">
        <f t="shared" si="0"/>
        <v>22</v>
      </c>
      <c r="P39" s="1">
        <f t="shared" si="0"/>
        <v>22</v>
      </c>
      <c r="Q39" s="1">
        <f t="shared" si="1"/>
        <v>0</v>
      </c>
    </row>
    <row r="40" spans="1:17">
      <c r="A40" s="7" t="s">
        <v>2718</v>
      </c>
      <c r="B40" s="5" t="s">
        <v>6833</v>
      </c>
      <c r="C40" s="5" t="s">
        <v>6834</v>
      </c>
      <c r="D40" s="1" t="s">
        <v>2682</v>
      </c>
      <c r="E40" s="1">
        <v>10</v>
      </c>
      <c r="F40" s="1">
        <v>10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/>
      <c r="N40" s="1"/>
      <c r="O40" s="1">
        <f t="shared" si="0"/>
        <v>22</v>
      </c>
      <c r="P40" s="1">
        <f t="shared" si="0"/>
        <v>22</v>
      </c>
      <c r="Q40" s="1">
        <f t="shared" si="1"/>
        <v>0</v>
      </c>
    </row>
    <row r="41" spans="1:17">
      <c r="A41" s="7" t="s">
        <v>2719</v>
      </c>
      <c r="B41" s="81" t="s">
        <v>6835</v>
      </c>
      <c r="C41" s="81" t="s">
        <v>320</v>
      </c>
      <c r="D41" s="1" t="s">
        <v>2682</v>
      </c>
      <c r="E41" s="1">
        <v>10</v>
      </c>
      <c r="F41" s="1">
        <v>10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/>
      <c r="N41" s="1"/>
      <c r="O41" s="1">
        <f t="shared" si="0"/>
        <v>22</v>
      </c>
      <c r="P41" s="1">
        <f t="shared" si="0"/>
        <v>22</v>
      </c>
      <c r="Q41" s="1">
        <f t="shared" si="1"/>
        <v>0</v>
      </c>
    </row>
    <row r="42" spans="1:17">
      <c r="A42" s="7" t="s">
        <v>2720</v>
      </c>
      <c r="B42" s="5" t="s">
        <v>6836</v>
      </c>
      <c r="C42" s="5" t="s">
        <v>6837</v>
      </c>
      <c r="D42" s="1" t="s">
        <v>2682</v>
      </c>
      <c r="E42" s="1">
        <v>10</v>
      </c>
      <c r="F42" s="1">
        <v>10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4</v>
      </c>
      <c r="M42" s="1"/>
      <c r="N42" s="1"/>
      <c r="O42" s="1">
        <f t="shared" si="0"/>
        <v>22</v>
      </c>
      <c r="P42" s="1">
        <f t="shared" si="0"/>
        <v>22</v>
      </c>
      <c r="Q42" s="1">
        <f t="shared" si="1"/>
        <v>0</v>
      </c>
    </row>
    <row r="43" spans="1:17">
      <c r="A43" s="7" t="s">
        <v>2721</v>
      </c>
      <c r="B43" s="81" t="s">
        <v>6838</v>
      </c>
      <c r="C43" s="81" t="s">
        <v>6839</v>
      </c>
      <c r="D43" s="1" t="s">
        <v>2682</v>
      </c>
      <c r="E43" s="1">
        <v>10</v>
      </c>
      <c r="F43" s="1">
        <v>10</v>
      </c>
      <c r="G43" s="1">
        <v>4</v>
      </c>
      <c r="H43" s="1">
        <v>4</v>
      </c>
      <c r="I43" s="1">
        <v>4</v>
      </c>
      <c r="J43" s="1">
        <v>4</v>
      </c>
      <c r="K43" s="1">
        <v>4</v>
      </c>
      <c r="L43" s="1">
        <v>4</v>
      </c>
      <c r="M43" s="1"/>
      <c r="N43" s="1"/>
      <c r="O43" s="1">
        <f t="shared" si="0"/>
        <v>22</v>
      </c>
      <c r="P43" s="1">
        <f t="shared" si="0"/>
        <v>22</v>
      </c>
      <c r="Q43" s="1">
        <f t="shared" si="1"/>
        <v>0</v>
      </c>
    </row>
    <row r="44" spans="1:17">
      <c r="A44" s="7" t="s">
        <v>2722</v>
      </c>
      <c r="B44" s="5" t="s">
        <v>6840</v>
      </c>
      <c r="C44" s="5" t="s">
        <v>300</v>
      </c>
      <c r="D44" s="1" t="s">
        <v>2682</v>
      </c>
      <c r="E44" s="1">
        <v>10</v>
      </c>
      <c r="F44" s="1">
        <v>10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>
        <v>4</v>
      </c>
      <c r="M44" s="1"/>
      <c r="N44" s="1"/>
      <c r="O44" s="1">
        <f t="shared" si="0"/>
        <v>22</v>
      </c>
      <c r="P44" s="1">
        <f t="shared" si="0"/>
        <v>22</v>
      </c>
      <c r="Q44" s="1">
        <f t="shared" si="1"/>
        <v>0</v>
      </c>
    </row>
    <row r="45" spans="1:17">
      <c r="A45" s="7" t="s">
        <v>2723</v>
      </c>
      <c r="B45" s="81" t="s">
        <v>6841</v>
      </c>
      <c r="C45" s="81" t="s">
        <v>322</v>
      </c>
      <c r="D45" s="1" t="s">
        <v>2682</v>
      </c>
      <c r="E45" s="1">
        <v>10</v>
      </c>
      <c r="F45" s="1">
        <v>10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/>
      <c r="N45" s="1"/>
      <c r="O45" s="1">
        <f t="shared" si="0"/>
        <v>22</v>
      </c>
      <c r="P45" s="1">
        <f t="shared" si="0"/>
        <v>22</v>
      </c>
      <c r="Q45" s="1">
        <f t="shared" si="1"/>
        <v>0</v>
      </c>
    </row>
    <row r="46" spans="1:17">
      <c r="A46" s="7" t="s">
        <v>2724</v>
      </c>
      <c r="B46" s="5" t="s">
        <v>6842</v>
      </c>
      <c r="C46" s="5" t="s">
        <v>322</v>
      </c>
      <c r="D46" s="1" t="s">
        <v>2682</v>
      </c>
      <c r="E46" s="1">
        <v>10</v>
      </c>
      <c r="F46" s="1">
        <v>10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/>
      <c r="N46" s="1"/>
      <c r="O46" s="1">
        <f t="shared" si="0"/>
        <v>22</v>
      </c>
      <c r="P46" s="1">
        <f t="shared" si="0"/>
        <v>22</v>
      </c>
      <c r="Q46" s="1">
        <f t="shared" si="1"/>
        <v>0</v>
      </c>
    </row>
    <row r="47" spans="1:17">
      <c r="A47" s="7" t="s">
        <v>2725</v>
      </c>
      <c r="B47" s="81" t="s">
        <v>6843</v>
      </c>
      <c r="C47" s="81" t="s">
        <v>6844</v>
      </c>
      <c r="D47" s="1" t="s">
        <v>2682</v>
      </c>
      <c r="E47" s="1">
        <v>10</v>
      </c>
      <c r="F47" s="1">
        <v>10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1"/>
      <c r="N47" s="1"/>
      <c r="O47" s="1">
        <f t="shared" si="0"/>
        <v>22</v>
      </c>
      <c r="P47" s="1">
        <f t="shared" si="0"/>
        <v>22</v>
      </c>
      <c r="Q47" s="1">
        <f t="shared" si="1"/>
        <v>0</v>
      </c>
    </row>
    <row r="48" spans="1:17">
      <c r="A48" s="7" t="s">
        <v>2726</v>
      </c>
      <c r="B48" s="5" t="s">
        <v>6845</v>
      </c>
      <c r="C48" s="5" t="s">
        <v>305</v>
      </c>
      <c r="D48" s="1" t="s">
        <v>2682</v>
      </c>
      <c r="E48" s="1">
        <v>10</v>
      </c>
      <c r="F48" s="1">
        <v>10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4</v>
      </c>
      <c r="M48" s="1"/>
      <c r="N48" s="1"/>
      <c r="O48" s="1">
        <f t="shared" si="0"/>
        <v>22</v>
      </c>
      <c r="P48" s="1">
        <f t="shared" si="0"/>
        <v>22</v>
      </c>
      <c r="Q48" s="1">
        <f t="shared" si="1"/>
        <v>0</v>
      </c>
    </row>
    <row r="49" spans="1:17">
      <c r="A49" s="7" t="s">
        <v>2727</v>
      </c>
      <c r="B49" s="81" t="s">
        <v>6846</v>
      </c>
      <c r="C49" s="81" t="s">
        <v>360</v>
      </c>
      <c r="D49" s="1" t="s">
        <v>2682</v>
      </c>
      <c r="E49" s="1">
        <v>10</v>
      </c>
      <c r="F49" s="1">
        <v>10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1">
        <v>4</v>
      </c>
      <c r="M49" s="1"/>
      <c r="N49" s="1"/>
      <c r="O49" s="1">
        <f t="shared" si="0"/>
        <v>22</v>
      </c>
      <c r="P49" s="1">
        <f t="shared" si="0"/>
        <v>22</v>
      </c>
      <c r="Q49" s="1">
        <f t="shared" si="1"/>
        <v>0</v>
      </c>
    </row>
    <row r="50" spans="1:17">
      <c r="A50" s="7" t="s">
        <v>2728</v>
      </c>
      <c r="B50" s="5" t="s">
        <v>6847</v>
      </c>
      <c r="C50" s="5" t="s">
        <v>6848</v>
      </c>
      <c r="D50" s="1" t="s">
        <v>2682</v>
      </c>
      <c r="E50" s="1">
        <v>10</v>
      </c>
      <c r="F50" s="1">
        <v>10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/>
      <c r="N50" s="1"/>
      <c r="O50" s="1">
        <f t="shared" si="0"/>
        <v>22</v>
      </c>
      <c r="P50" s="1">
        <f t="shared" si="0"/>
        <v>22</v>
      </c>
      <c r="Q50" s="1">
        <f t="shared" si="1"/>
        <v>0</v>
      </c>
    </row>
    <row r="51" spans="1:17">
      <c r="A51" s="7" t="s">
        <v>2729</v>
      </c>
      <c r="B51" s="81" t="s">
        <v>6849</v>
      </c>
      <c r="C51" s="81" t="s">
        <v>308</v>
      </c>
      <c r="D51" s="1" t="s">
        <v>2682</v>
      </c>
      <c r="E51" s="1">
        <v>10</v>
      </c>
      <c r="F51" s="1">
        <v>10</v>
      </c>
      <c r="G51" s="1">
        <v>4</v>
      </c>
      <c r="H51" s="1">
        <v>4</v>
      </c>
      <c r="I51" s="1">
        <v>4</v>
      </c>
      <c r="J51" s="1">
        <v>4</v>
      </c>
      <c r="K51" s="1">
        <v>4</v>
      </c>
      <c r="L51" s="1">
        <v>4</v>
      </c>
      <c r="M51" s="1"/>
      <c r="N51" s="1"/>
      <c r="O51" s="1">
        <f t="shared" si="0"/>
        <v>22</v>
      </c>
      <c r="P51" s="1">
        <f t="shared" si="0"/>
        <v>22</v>
      </c>
      <c r="Q51" s="1">
        <f t="shared" si="1"/>
        <v>0</v>
      </c>
    </row>
    <row r="52" spans="1:17">
      <c r="A52" s="7" t="s">
        <v>2730</v>
      </c>
      <c r="B52" s="5" t="s">
        <v>6850</v>
      </c>
      <c r="C52" s="5" t="s">
        <v>3188</v>
      </c>
      <c r="D52" s="1" t="s">
        <v>2682</v>
      </c>
      <c r="E52" s="1">
        <v>10</v>
      </c>
      <c r="F52" s="1">
        <v>10</v>
      </c>
      <c r="G52" s="1">
        <v>4</v>
      </c>
      <c r="H52" s="1">
        <v>4</v>
      </c>
      <c r="I52" s="1">
        <v>4</v>
      </c>
      <c r="J52" s="1">
        <v>4</v>
      </c>
      <c r="K52" s="1">
        <v>4</v>
      </c>
      <c r="L52" s="1">
        <v>4</v>
      </c>
      <c r="M52" s="1"/>
      <c r="N52" s="1"/>
      <c r="O52" s="1">
        <f t="shared" si="0"/>
        <v>22</v>
      </c>
      <c r="P52" s="1">
        <f t="shared" si="0"/>
        <v>22</v>
      </c>
      <c r="Q52" s="1">
        <f t="shared" si="1"/>
        <v>0</v>
      </c>
    </row>
    <row r="53" spans="1:17">
      <c r="A53" s="7" t="s">
        <v>2731</v>
      </c>
      <c r="B53" s="81" t="s">
        <v>6851</v>
      </c>
      <c r="C53" s="81" t="s">
        <v>253</v>
      </c>
      <c r="D53" s="1" t="s">
        <v>2682</v>
      </c>
      <c r="E53" s="1">
        <v>10</v>
      </c>
      <c r="F53" s="1">
        <v>10</v>
      </c>
      <c r="G53" s="1">
        <v>4</v>
      </c>
      <c r="H53" s="1">
        <v>4</v>
      </c>
      <c r="I53" s="1">
        <v>4</v>
      </c>
      <c r="J53" s="1">
        <v>4</v>
      </c>
      <c r="K53" s="1">
        <v>4</v>
      </c>
      <c r="L53" s="1">
        <v>4</v>
      </c>
      <c r="M53" s="1"/>
      <c r="N53" s="1"/>
      <c r="O53" s="1">
        <f t="shared" si="0"/>
        <v>22</v>
      </c>
      <c r="P53" s="1">
        <f t="shared" si="0"/>
        <v>22</v>
      </c>
      <c r="Q53" s="1">
        <f t="shared" si="1"/>
        <v>0</v>
      </c>
    </row>
    <row r="54" spans="1:17">
      <c r="A54" s="7" t="s">
        <v>2732</v>
      </c>
      <c r="B54" s="5" t="s">
        <v>6852</v>
      </c>
      <c r="C54" s="5" t="s">
        <v>6853</v>
      </c>
      <c r="D54" s="1" t="s">
        <v>2682</v>
      </c>
      <c r="E54" s="1">
        <v>10</v>
      </c>
      <c r="F54" s="1">
        <v>10</v>
      </c>
      <c r="G54" s="1">
        <v>4</v>
      </c>
      <c r="H54" s="1">
        <v>4</v>
      </c>
      <c r="I54" s="1">
        <v>4</v>
      </c>
      <c r="J54" s="1">
        <v>4</v>
      </c>
      <c r="K54" s="1">
        <v>4</v>
      </c>
      <c r="L54" s="1">
        <v>4</v>
      </c>
      <c r="M54" s="1"/>
      <c r="N54" s="1"/>
      <c r="O54" s="1">
        <f t="shared" si="0"/>
        <v>22</v>
      </c>
      <c r="P54" s="1">
        <f t="shared" si="0"/>
        <v>22</v>
      </c>
      <c r="Q54" s="1">
        <f t="shared" si="1"/>
        <v>0</v>
      </c>
    </row>
    <row r="55" spans="1:17">
      <c r="A55" s="7" t="s">
        <v>2733</v>
      </c>
      <c r="B55" s="81" t="s">
        <v>6854</v>
      </c>
      <c r="C55" s="81" t="s">
        <v>6855</v>
      </c>
      <c r="D55" s="1" t="s">
        <v>2682</v>
      </c>
      <c r="E55" s="1">
        <v>10</v>
      </c>
      <c r="F55" s="1">
        <v>10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/>
      <c r="N55" s="1"/>
      <c r="O55" s="1">
        <f t="shared" si="0"/>
        <v>22</v>
      </c>
      <c r="P55" s="1">
        <f t="shared" si="0"/>
        <v>22</v>
      </c>
      <c r="Q55" s="1">
        <f t="shared" si="1"/>
        <v>0</v>
      </c>
    </row>
    <row r="56" spans="1:17">
      <c r="A56" s="7" t="s">
        <v>2734</v>
      </c>
      <c r="B56" s="5" t="s">
        <v>6856</v>
      </c>
      <c r="C56" s="5" t="s">
        <v>6857</v>
      </c>
      <c r="D56" s="1" t="s">
        <v>2682</v>
      </c>
      <c r="E56" s="1">
        <v>10</v>
      </c>
      <c r="F56" s="1">
        <v>10</v>
      </c>
      <c r="G56" s="1">
        <v>4</v>
      </c>
      <c r="H56" s="1">
        <v>4</v>
      </c>
      <c r="I56" s="1">
        <v>4</v>
      </c>
      <c r="J56" s="1">
        <v>4</v>
      </c>
      <c r="K56" s="1">
        <v>4</v>
      </c>
      <c r="L56" s="1">
        <v>4</v>
      </c>
      <c r="M56" s="1"/>
      <c r="N56" s="1"/>
      <c r="O56" s="1">
        <f t="shared" si="0"/>
        <v>22</v>
      </c>
      <c r="P56" s="1">
        <f t="shared" si="0"/>
        <v>22</v>
      </c>
      <c r="Q56" s="1">
        <f t="shared" si="1"/>
        <v>0</v>
      </c>
    </row>
    <row r="57" spans="1:17">
      <c r="A57" s="7" t="s">
        <v>2736</v>
      </c>
      <c r="B57" s="81" t="s">
        <v>6858</v>
      </c>
      <c r="C57" s="81" t="s">
        <v>257</v>
      </c>
      <c r="D57" s="1" t="s">
        <v>2682</v>
      </c>
      <c r="E57" s="1">
        <v>10</v>
      </c>
      <c r="F57" s="1">
        <v>10</v>
      </c>
      <c r="G57" s="1">
        <v>4</v>
      </c>
      <c r="H57" s="1">
        <v>4</v>
      </c>
      <c r="I57" s="1">
        <v>4</v>
      </c>
      <c r="J57" s="1">
        <v>4</v>
      </c>
      <c r="K57" s="1">
        <v>4</v>
      </c>
      <c r="L57" s="1">
        <v>4</v>
      </c>
      <c r="M57" s="1"/>
      <c r="N57" s="1"/>
      <c r="O57" s="1">
        <f t="shared" si="0"/>
        <v>22</v>
      </c>
      <c r="P57" s="1">
        <f t="shared" si="0"/>
        <v>22</v>
      </c>
      <c r="Q57" s="1">
        <f t="shared" si="1"/>
        <v>0</v>
      </c>
    </row>
    <row r="58" spans="1:17">
      <c r="A58" s="7" t="s">
        <v>2737</v>
      </c>
      <c r="B58" s="5" t="s">
        <v>6859</v>
      </c>
      <c r="C58" s="5" t="s">
        <v>306</v>
      </c>
      <c r="D58" s="1" t="s">
        <v>2682</v>
      </c>
      <c r="E58" s="1">
        <v>10</v>
      </c>
      <c r="F58" s="1">
        <v>10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/>
      <c r="N58" s="1"/>
      <c r="O58" s="1">
        <f t="shared" si="0"/>
        <v>22</v>
      </c>
      <c r="P58" s="1">
        <f t="shared" si="0"/>
        <v>22</v>
      </c>
      <c r="Q58" s="1">
        <f t="shared" si="1"/>
        <v>0</v>
      </c>
    </row>
    <row r="59" spans="1:17">
      <c r="A59" s="7" t="s">
        <v>2738</v>
      </c>
      <c r="B59" s="81" t="s">
        <v>6860</v>
      </c>
      <c r="C59" s="81" t="s">
        <v>335</v>
      </c>
      <c r="D59" s="1" t="s">
        <v>2682</v>
      </c>
      <c r="E59" s="1">
        <v>10</v>
      </c>
      <c r="F59" s="1">
        <v>10</v>
      </c>
      <c r="G59" s="1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/>
      <c r="N59" s="1"/>
      <c r="O59" s="1">
        <f t="shared" si="0"/>
        <v>22</v>
      </c>
      <c r="P59" s="1">
        <f t="shared" si="0"/>
        <v>22</v>
      </c>
      <c r="Q59" s="1">
        <f t="shared" si="1"/>
        <v>0</v>
      </c>
    </row>
    <row r="60" spans="1:17">
      <c r="A60" s="7" t="s">
        <v>2739</v>
      </c>
      <c r="B60" s="5" t="s">
        <v>6861</v>
      </c>
      <c r="C60" s="5" t="s">
        <v>6862</v>
      </c>
      <c r="D60" s="1" t="s">
        <v>2682</v>
      </c>
      <c r="E60" s="1">
        <v>10</v>
      </c>
      <c r="F60" s="1">
        <v>10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1">
        <v>4</v>
      </c>
      <c r="M60" s="1"/>
      <c r="N60" s="1"/>
      <c r="O60" s="1">
        <f t="shared" si="0"/>
        <v>22</v>
      </c>
      <c r="P60" s="1">
        <f t="shared" si="0"/>
        <v>22</v>
      </c>
      <c r="Q60" s="1">
        <f t="shared" si="1"/>
        <v>0</v>
      </c>
    </row>
    <row r="61" spans="1:17">
      <c r="A61" s="7" t="s">
        <v>2740</v>
      </c>
      <c r="B61" s="81" t="s">
        <v>6863</v>
      </c>
      <c r="C61" s="81" t="s">
        <v>6864</v>
      </c>
      <c r="D61" s="1" t="s">
        <v>2682</v>
      </c>
      <c r="E61" s="1">
        <v>10</v>
      </c>
      <c r="F61" s="1">
        <v>10</v>
      </c>
      <c r="G61" s="1">
        <v>4</v>
      </c>
      <c r="H61" s="1">
        <v>4</v>
      </c>
      <c r="I61" s="1">
        <v>4</v>
      </c>
      <c r="J61" s="1">
        <v>4</v>
      </c>
      <c r="K61" s="1">
        <v>4</v>
      </c>
      <c r="L61" s="1">
        <v>4</v>
      </c>
      <c r="M61" s="1"/>
      <c r="N61" s="1"/>
      <c r="O61" s="1">
        <f t="shared" si="0"/>
        <v>22</v>
      </c>
      <c r="P61" s="1">
        <f t="shared" si="0"/>
        <v>22</v>
      </c>
      <c r="Q61" s="1">
        <f t="shared" si="1"/>
        <v>0</v>
      </c>
    </row>
    <row r="62" spans="1:17">
      <c r="A62" s="7" t="s">
        <v>2741</v>
      </c>
      <c r="B62" s="5" t="s">
        <v>6865</v>
      </c>
      <c r="C62" s="5" t="s">
        <v>2246</v>
      </c>
      <c r="D62" s="1" t="s">
        <v>2682</v>
      </c>
      <c r="E62" s="1">
        <v>10</v>
      </c>
      <c r="F62" s="1">
        <v>10</v>
      </c>
      <c r="G62" s="1">
        <v>4</v>
      </c>
      <c r="H62" s="1">
        <v>4</v>
      </c>
      <c r="I62" s="1">
        <v>4</v>
      </c>
      <c r="J62" s="1">
        <v>4</v>
      </c>
      <c r="K62" s="1">
        <v>4</v>
      </c>
      <c r="L62" s="1">
        <v>4</v>
      </c>
      <c r="M62" s="1"/>
      <c r="N62" s="1"/>
      <c r="O62" s="1">
        <f t="shared" si="0"/>
        <v>22</v>
      </c>
      <c r="P62" s="1">
        <f t="shared" si="0"/>
        <v>22</v>
      </c>
      <c r="Q62" s="1">
        <f t="shared" si="1"/>
        <v>0</v>
      </c>
    </row>
    <row r="63" spans="1:17">
      <c r="A63" s="7" t="s">
        <v>2742</v>
      </c>
      <c r="B63" s="81" t="s">
        <v>6866</v>
      </c>
      <c r="C63" s="81" t="s">
        <v>6867</v>
      </c>
      <c r="D63" s="1" t="s">
        <v>2682</v>
      </c>
      <c r="E63" s="1">
        <v>10</v>
      </c>
      <c r="F63" s="1">
        <v>10</v>
      </c>
      <c r="G63" s="1">
        <v>4</v>
      </c>
      <c r="H63" s="1">
        <v>4</v>
      </c>
      <c r="I63" s="1">
        <v>4</v>
      </c>
      <c r="J63" s="1">
        <v>4</v>
      </c>
      <c r="K63" s="1">
        <v>4</v>
      </c>
      <c r="L63" s="1">
        <v>4</v>
      </c>
      <c r="M63" s="1"/>
      <c r="N63" s="1"/>
      <c r="O63" s="1">
        <f t="shared" si="0"/>
        <v>22</v>
      </c>
      <c r="P63" s="1">
        <f t="shared" si="0"/>
        <v>22</v>
      </c>
      <c r="Q63" s="1">
        <f t="shared" si="1"/>
        <v>0</v>
      </c>
    </row>
    <row r="64" spans="1:17">
      <c r="A64" s="7" t="s">
        <v>6183</v>
      </c>
      <c r="B64" s="5" t="s">
        <v>6868</v>
      </c>
      <c r="C64" s="5" t="s">
        <v>6869</v>
      </c>
      <c r="D64" s="1" t="s">
        <v>2682</v>
      </c>
      <c r="E64" s="1">
        <v>10</v>
      </c>
      <c r="F64" s="1">
        <v>10</v>
      </c>
      <c r="G64" s="1">
        <v>4</v>
      </c>
      <c r="H64" s="1">
        <v>4</v>
      </c>
      <c r="I64" s="1">
        <v>4</v>
      </c>
      <c r="J64" s="1">
        <v>4</v>
      </c>
      <c r="K64" s="1">
        <v>4</v>
      </c>
      <c r="L64" s="1">
        <v>4</v>
      </c>
      <c r="M64" s="1"/>
      <c r="N64" s="1"/>
      <c r="O64" s="1">
        <f t="shared" ref="O64:O70" si="2">SUM(E64,G64,I64,K64)</f>
        <v>22</v>
      </c>
      <c r="P64" s="1">
        <f t="shared" ref="P64:P70" si="3">SUM(F64,H64,J64,L64)</f>
        <v>22</v>
      </c>
      <c r="Q64" s="1">
        <f t="shared" ref="Q64:Q70" si="4">O64-P64</f>
        <v>0</v>
      </c>
    </row>
    <row r="65" spans="1:17">
      <c r="A65" s="7" t="s">
        <v>6184</v>
      </c>
      <c r="B65" s="81" t="s">
        <v>6870</v>
      </c>
      <c r="C65" s="81" t="s">
        <v>6871</v>
      </c>
      <c r="D65" s="1" t="s">
        <v>2682</v>
      </c>
      <c r="E65" s="1">
        <v>10</v>
      </c>
      <c r="F65" s="1">
        <v>10</v>
      </c>
      <c r="G65" s="1">
        <v>4</v>
      </c>
      <c r="H65" s="1">
        <v>4</v>
      </c>
      <c r="I65" s="1">
        <v>4</v>
      </c>
      <c r="J65" s="1">
        <v>4</v>
      </c>
      <c r="K65" s="1">
        <v>4</v>
      </c>
      <c r="L65" s="1">
        <v>4</v>
      </c>
      <c r="M65" s="1"/>
      <c r="N65" s="1"/>
      <c r="O65" s="1">
        <f t="shared" si="2"/>
        <v>22</v>
      </c>
      <c r="P65" s="1">
        <f t="shared" si="3"/>
        <v>22</v>
      </c>
      <c r="Q65" s="1">
        <f t="shared" si="4"/>
        <v>0</v>
      </c>
    </row>
    <row r="66" spans="1:17">
      <c r="A66" s="7" t="s">
        <v>6185</v>
      </c>
      <c r="B66" s="5" t="s">
        <v>6872</v>
      </c>
      <c r="C66" s="5" t="s">
        <v>6873</v>
      </c>
      <c r="D66" s="1" t="s">
        <v>2682</v>
      </c>
      <c r="E66" s="1">
        <v>10</v>
      </c>
      <c r="F66" s="1">
        <v>10</v>
      </c>
      <c r="G66" s="1">
        <v>4</v>
      </c>
      <c r="H66" s="1">
        <v>4</v>
      </c>
      <c r="I66" s="1">
        <v>4</v>
      </c>
      <c r="J66" s="1">
        <v>4</v>
      </c>
      <c r="K66" s="1">
        <v>4</v>
      </c>
      <c r="L66" s="1">
        <v>4</v>
      </c>
      <c r="M66" s="1"/>
      <c r="N66" s="1"/>
      <c r="O66" s="1">
        <f t="shared" si="2"/>
        <v>22</v>
      </c>
      <c r="P66" s="1">
        <f t="shared" si="3"/>
        <v>22</v>
      </c>
      <c r="Q66" s="1">
        <f t="shared" si="4"/>
        <v>0</v>
      </c>
    </row>
    <row r="67" spans="1:17">
      <c r="A67" s="7" t="s">
        <v>6186</v>
      </c>
      <c r="B67" s="81" t="s">
        <v>6874</v>
      </c>
      <c r="C67" s="81" t="s">
        <v>2958</v>
      </c>
      <c r="D67" s="1" t="s">
        <v>2682</v>
      </c>
      <c r="E67" s="1">
        <v>10</v>
      </c>
      <c r="F67" s="1">
        <v>10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4</v>
      </c>
      <c r="M67" s="1"/>
      <c r="N67" s="1"/>
      <c r="O67" s="1">
        <f t="shared" si="2"/>
        <v>22</v>
      </c>
      <c r="P67" s="1">
        <f t="shared" si="3"/>
        <v>22</v>
      </c>
      <c r="Q67" s="1">
        <f t="shared" si="4"/>
        <v>0</v>
      </c>
    </row>
    <row r="68" spans="1:17">
      <c r="A68" s="7" t="s">
        <v>6187</v>
      </c>
      <c r="B68" s="5" t="s">
        <v>6875</v>
      </c>
      <c r="C68" s="5" t="s">
        <v>344</v>
      </c>
      <c r="D68" s="1" t="s">
        <v>2682</v>
      </c>
      <c r="E68" s="1">
        <v>10</v>
      </c>
      <c r="F68" s="1">
        <v>10</v>
      </c>
      <c r="G68" s="1">
        <v>4</v>
      </c>
      <c r="H68" s="1">
        <v>4</v>
      </c>
      <c r="I68" s="1">
        <v>4</v>
      </c>
      <c r="J68" s="1">
        <v>4</v>
      </c>
      <c r="K68" s="1">
        <v>4</v>
      </c>
      <c r="L68" s="1">
        <v>4</v>
      </c>
      <c r="M68" s="1"/>
      <c r="N68" s="1"/>
      <c r="O68" s="1">
        <f t="shared" si="2"/>
        <v>22</v>
      </c>
      <c r="P68" s="1">
        <f t="shared" si="3"/>
        <v>22</v>
      </c>
      <c r="Q68" s="1">
        <f t="shared" si="4"/>
        <v>0</v>
      </c>
    </row>
    <row r="69" spans="1:17">
      <c r="A69" s="7" t="s">
        <v>6188</v>
      </c>
      <c r="B69" s="97" t="s">
        <v>6876</v>
      </c>
      <c r="C69" s="97" t="s">
        <v>6877</v>
      </c>
      <c r="D69" s="1" t="s">
        <v>2682</v>
      </c>
      <c r="E69" s="1">
        <v>10</v>
      </c>
      <c r="F69" s="1">
        <v>10</v>
      </c>
      <c r="G69" s="1">
        <v>4</v>
      </c>
      <c r="H69" s="1">
        <v>4</v>
      </c>
      <c r="I69" s="1">
        <v>4</v>
      </c>
      <c r="J69" s="1">
        <v>4</v>
      </c>
      <c r="K69" s="1">
        <v>4</v>
      </c>
      <c r="L69" s="1">
        <v>4</v>
      </c>
      <c r="M69" s="1"/>
      <c r="N69" s="1"/>
      <c r="O69" s="1">
        <f t="shared" si="2"/>
        <v>22</v>
      </c>
      <c r="P69" s="1">
        <f t="shared" si="3"/>
        <v>22</v>
      </c>
      <c r="Q69" s="1">
        <f t="shared" si="4"/>
        <v>0</v>
      </c>
    </row>
    <row r="70" spans="1:17">
      <c r="A70" s="7" t="s">
        <v>6774</v>
      </c>
      <c r="B70" s="15"/>
      <c r="C70" s="15" t="s">
        <v>6878</v>
      </c>
      <c r="D70" s="1" t="s">
        <v>2682</v>
      </c>
      <c r="E70" s="1">
        <v>10</v>
      </c>
      <c r="F70" s="1">
        <v>10</v>
      </c>
      <c r="G70" s="1">
        <v>4</v>
      </c>
      <c r="H70" s="1">
        <v>4</v>
      </c>
      <c r="I70" s="1">
        <v>4</v>
      </c>
      <c r="J70" s="1">
        <v>4</v>
      </c>
      <c r="K70" s="1">
        <v>4</v>
      </c>
      <c r="L70" s="1">
        <v>4</v>
      </c>
      <c r="M70" s="1"/>
      <c r="N70" s="1"/>
      <c r="O70" s="1">
        <f t="shared" si="2"/>
        <v>22</v>
      </c>
      <c r="P70" s="1">
        <f t="shared" si="3"/>
        <v>22</v>
      </c>
      <c r="Q70" s="1">
        <f t="shared" si="4"/>
        <v>0</v>
      </c>
    </row>
    <row r="71" spans="1:17">
      <c r="A71" s="30"/>
      <c r="B71" s="41"/>
      <c r="C71" s="4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>
      <c r="A72" s="30"/>
      <c r="B72" s="41"/>
      <c r="C72" s="41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4" spans="1:17">
      <c r="B74" t="s">
        <v>24</v>
      </c>
      <c r="O74" t="s">
        <v>797</v>
      </c>
    </row>
    <row r="75" spans="1:17">
      <c r="O75" t="s">
        <v>244</v>
      </c>
    </row>
    <row r="77" spans="1:17" ht="18.75">
      <c r="A77" s="116" t="s">
        <v>7344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  <row r="78" spans="1:17" ht="18.75">
      <c r="A78" s="116" t="s">
        <v>0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</row>
    <row r="79" spans="1:17">
      <c r="A79" s="6"/>
      <c r="B79" s="2"/>
      <c r="C79" s="2"/>
      <c r="D79" s="2"/>
      <c r="E79" s="114" t="s">
        <v>2743</v>
      </c>
      <c r="F79" s="115"/>
      <c r="G79" s="114" t="s">
        <v>2744</v>
      </c>
      <c r="H79" s="115"/>
      <c r="I79" s="114" t="s">
        <v>2745</v>
      </c>
      <c r="J79" s="115"/>
      <c r="K79" s="114" t="s">
        <v>2746</v>
      </c>
      <c r="L79" s="115"/>
      <c r="M79" s="143" t="s">
        <v>2791</v>
      </c>
      <c r="N79" s="144"/>
      <c r="O79" s="2"/>
      <c r="P79" s="2"/>
      <c r="Q79" s="2"/>
    </row>
    <row r="80" spans="1:17">
      <c r="A80" s="4" t="s">
        <v>1</v>
      </c>
      <c r="B80" s="4" t="s">
        <v>1193</v>
      </c>
      <c r="C80" s="3" t="s">
        <v>2</v>
      </c>
      <c r="D80" s="3" t="s">
        <v>3</v>
      </c>
      <c r="E80" s="3" t="s">
        <v>796</v>
      </c>
      <c r="F80" s="3" t="s">
        <v>11</v>
      </c>
      <c r="G80" s="3" t="s">
        <v>796</v>
      </c>
      <c r="H80" s="3" t="s">
        <v>11</v>
      </c>
      <c r="I80" s="3" t="s">
        <v>796</v>
      </c>
      <c r="J80" s="3" t="s">
        <v>11</v>
      </c>
      <c r="K80" s="3" t="s">
        <v>796</v>
      </c>
      <c r="L80" s="3" t="s">
        <v>11</v>
      </c>
      <c r="M80" s="3" t="s">
        <v>796</v>
      </c>
      <c r="N80" s="3" t="s">
        <v>11</v>
      </c>
      <c r="O80" s="3" t="s">
        <v>245</v>
      </c>
      <c r="P80" s="3" t="s">
        <v>11</v>
      </c>
      <c r="Q80" s="3" t="s">
        <v>10</v>
      </c>
    </row>
    <row r="81" spans="1:17">
      <c r="A81" s="7" t="s">
        <v>2747</v>
      </c>
      <c r="B81" s="102" t="s">
        <v>7062</v>
      </c>
      <c r="C81" s="5" t="s">
        <v>7063</v>
      </c>
      <c r="D81" s="1" t="s">
        <v>2748</v>
      </c>
      <c r="E81" s="3">
        <v>4</v>
      </c>
      <c r="F81" s="3">
        <v>4</v>
      </c>
      <c r="G81" s="3">
        <v>4</v>
      </c>
      <c r="H81" s="3">
        <v>4</v>
      </c>
      <c r="I81" s="3">
        <v>11</v>
      </c>
      <c r="J81" s="3">
        <v>11</v>
      </c>
      <c r="K81" s="3">
        <v>4</v>
      </c>
      <c r="L81" s="3">
        <v>4</v>
      </c>
      <c r="M81" s="3"/>
      <c r="N81" s="3"/>
      <c r="O81" s="15">
        <f>SUM(E81,G81,I81,K81,M81)</f>
        <v>23</v>
      </c>
      <c r="P81" s="15">
        <f>SUM(F81,H81,J81,L81,N81)</f>
        <v>23</v>
      </c>
      <c r="Q81" s="15">
        <f t="shared" ref="Q81:Q118" si="5">O81-P81</f>
        <v>0</v>
      </c>
    </row>
    <row r="82" spans="1:17">
      <c r="A82" s="7" t="s">
        <v>2749</v>
      </c>
      <c r="B82" s="74" t="s">
        <v>7064</v>
      </c>
      <c r="C82" s="5" t="s">
        <v>7065</v>
      </c>
      <c r="D82" s="1" t="s">
        <v>2748</v>
      </c>
      <c r="E82" s="3">
        <v>4</v>
      </c>
      <c r="F82" s="3">
        <v>4</v>
      </c>
      <c r="G82" s="3">
        <v>4</v>
      </c>
      <c r="H82" s="3">
        <v>4</v>
      </c>
      <c r="I82" s="3">
        <v>11</v>
      </c>
      <c r="J82" s="3">
        <v>11</v>
      </c>
      <c r="K82" s="3">
        <v>4</v>
      </c>
      <c r="L82" s="3">
        <v>4</v>
      </c>
      <c r="M82" s="3"/>
      <c r="N82" s="3"/>
      <c r="O82" s="15">
        <f t="shared" ref="O82:O118" si="6">SUM(E82,G82,I82,K82,M82)</f>
        <v>23</v>
      </c>
      <c r="P82" s="15">
        <f t="shared" ref="P82:P118" si="7">SUM(F82,H82,J82,L82,N82)</f>
        <v>23</v>
      </c>
      <c r="Q82" s="15">
        <f t="shared" si="5"/>
        <v>0</v>
      </c>
    </row>
    <row r="83" spans="1:17">
      <c r="A83" s="7" t="s">
        <v>2750</v>
      </c>
      <c r="B83" s="74" t="s">
        <v>7066</v>
      </c>
      <c r="C83" s="5" t="s">
        <v>7067</v>
      </c>
      <c r="D83" s="1" t="s">
        <v>2748</v>
      </c>
      <c r="E83" s="3">
        <v>4</v>
      </c>
      <c r="F83" s="3">
        <v>4</v>
      </c>
      <c r="G83" s="3">
        <v>4</v>
      </c>
      <c r="H83" s="3">
        <v>4</v>
      </c>
      <c r="I83" s="3">
        <v>11</v>
      </c>
      <c r="J83" s="3">
        <v>11</v>
      </c>
      <c r="K83" s="3">
        <v>4</v>
      </c>
      <c r="L83" s="3">
        <v>4</v>
      </c>
      <c r="M83" s="3"/>
      <c r="N83" s="3"/>
      <c r="O83" s="15">
        <f t="shared" si="6"/>
        <v>23</v>
      </c>
      <c r="P83" s="15">
        <f t="shared" si="7"/>
        <v>23</v>
      </c>
      <c r="Q83" s="15">
        <f t="shared" si="5"/>
        <v>0</v>
      </c>
    </row>
    <row r="84" spans="1:17">
      <c r="A84" s="7" t="s">
        <v>2751</v>
      </c>
      <c r="B84" s="74" t="s">
        <v>7068</v>
      </c>
      <c r="C84" s="5" t="s">
        <v>5942</v>
      </c>
      <c r="D84" s="1" t="s">
        <v>2748</v>
      </c>
      <c r="E84" s="3">
        <v>4</v>
      </c>
      <c r="F84" s="3">
        <v>4</v>
      </c>
      <c r="G84" s="3">
        <v>4</v>
      </c>
      <c r="H84" s="3">
        <v>4</v>
      </c>
      <c r="I84" s="3">
        <v>11</v>
      </c>
      <c r="J84" s="3">
        <v>11</v>
      </c>
      <c r="K84" s="3">
        <v>4</v>
      </c>
      <c r="L84" s="3">
        <v>4</v>
      </c>
      <c r="M84" s="3"/>
      <c r="N84" s="3"/>
      <c r="O84" s="15">
        <f t="shared" si="6"/>
        <v>23</v>
      </c>
      <c r="P84" s="15">
        <f t="shared" si="7"/>
        <v>23</v>
      </c>
      <c r="Q84" s="15">
        <f t="shared" si="5"/>
        <v>0</v>
      </c>
    </row>
    <row r="85" spans="1:17">
      <c r="A85" s="7" t="s">
        <v>2752</v>
      </c>
      <c r="B85" s="74" t="s">
        <v>7069</v>
      </c>
      <c r="C85" s="5" t="s">
        <v>7070</v>
      </c>
      <c r="D85" s="1" t="s">
        <v>2748</v>
      </c>
      <c r="E85" s="3">
        <v>4</v>
      </c>
      <c r="F85" s="3">
        <v>4</v>
      </c>
      <c r="G85" s="3">
        <v>4</v>
      </c>
      <c r="H85" s="3">
        <v>4</v>
      </c>
      <c r="I85" s="3">
        <v>11</v>
      </c>
      <c r="J85" s="3">
        <v>11</v>
      </c>
      <c r="K85" s="3">
        <v>4</v>
      </c>
      <c r="L85" s="3">
        <v>4</v>
      </c>
      <c r="M85" s="3"/>
      <c r="N85" s="3"/>
      <c r="O85" s="15">
        <f t="shared" si="6"/>
        <v>23</v>
      </c>
      <c r="P85" s="15">
        <f t="shared" si="7"/>
        <v>23</v>
      </c>
      <c r="Q85" s="15">
        <f t="shared" si="5"/>
        <v>0</v>
      </c>
    </row>
    <row r="86" spans="1:17">
      <c r="A86" s="7" t="s">
        <v>2753</v>
      </c>
      <c r="B86" s="74" t="s">
        <v>7071</v>
      </c>
      <c r="C86" s="5" t="s">
        <v>7072</v>
      </c>
      <c r="D86" s="1" t="s">
        <v>2748</v>
      </c>
      <c r="E86" s="3">
        <v>4</v>
      </c>
      <c r="F86" s="3">
        <v>4</v>
      </c>
      <c r="G86" s="3">
        <v>4</v>
      </c>
      <c r="H86" s="3">
        <v>4</v>
      </c>
      <c r="I86" s="3">
        <v>11</v>
      </c>
      <c r="J86" s="3">
        <v>11</v>
      </c>
      <c r="K86" s="3">
        <v>4</v>
      </c>
      <c r="L86" s="3">
        <v>4</v>
      </c>
      <c r="M86" s="3"/>
      <c r="N86" s="3"/>
      <c r="O86" s="15">
        <f t="shared" si="6"/>
        <v>23</v>
      </c>
      <c r="P86" s="15">
        <f t="shared" si="7"/>
        <v>23</v>
      </c>
      <c r="Q86" s="15">
        <f t="shared" si="5"/>
        <v>0</v>
      </c>
    </row>
    <row r="87" spans="1:17">
      <c r="A87" s="7" t="s">
        <v>2754</v>
      </c>
      <c r="B87" s="74" t="s">
        <v>7073</v>
      </c>
      <c r="C87" s="5" t="s">
        <v>7074</v>
      </c>
      <c r="D87" s="1" t="s">
        <v>2748</v>
      </c>
      <c r="E87" s="3">
        <v>4</v>
      </c>
      <c r="F87" s="3">
        <v>4</v>
      </c>
      <c r="G87" s="3">
        <v>4</v>
      </c>
      <c r="H87" s="3">
        <v>4</v>
      </c>
      <c r="I87" s="3">
        <v>11</v>
      </c>
      <c r="J87" s="3">
        <v>11</v>
      </c>
      <c r="K87" s="3">
        <v>4</v>
      </c>
      <c r="L87" s="3">
        <v>4</v>
      </c>
      <c r="M87" s="3"/>
      <c r="N87" s="3"/>
      <c r="O87" s="15">
        <f t="shared" si="6"/>
        <v>23</v>
      </c>
      <c r="P87" s="15">
        <f t="shared" si="7"/>
        <v>23</v>
      </c>
      <c r="Q87" s="15">
        <f t="shared" si="5"/>
        <v>0</v>
      </c>
    </row>
    <row r="88" spans="1:17">
      <c r="A88" s="7" t="s">
        <v>2755</v>
      </c>
      <c r="B88" s="74" t="s">
        <v>7075</v>
      </c>
      <c r="C88" s="5" t="s">
        <v>7076</v>
      </c>
      <c r="D88" s="1" t="s">
        <v>2748</v>
      </c>
      <c r="E88" s="3">
        <v>4</v>
      </c>
      <c r="F88" s="3">
        <v>4</v>
      </c>
      <c r="G88" s="3">
        <v>4</v>
      </c>
      <c r="H88" s="3">
        <v>4</v>
      </c>
      <c r="I88" s="3">
        <v>11</v>
      </c>
      <c r="J88" s="3">
        <v>11</v>
      </c>
      <c r="K88" s="3">
        <v>4</v>
      </c>
      <c r="L88" s="3">
        <v>4</v>
      </c>
      <c r="M88" s="3"/>
      <c r="N88" s="3"/>
      <c r="O88" s="15">
        <f t="shared" si="6"/>
        <v>23</v>
      </c>
      <c r="P88" s="15">
        <f t="shared" si="7"/>
        <v>23</v>
      </c>
      <c r="Q88" s="15">
        <f t="shared" si="5"/>
        <v>0</v>
      </c>
    </row>
    <row r="89" spans="1:17">
      <c r="A89" s="7" t="s">
        <v>2756</v>
      </c>
      <c r="B89" s="74" t="s">
        <v>7077</v>
      </c>
      <c r="C89" s="5" t="s">
        <v>3289</v>
      </c>
      <c r="D89" s="1" t="s">
        <v>2748</v>
      </c>
      <c r="E89" s="3">
        <v>4</v>
      </c>
      <c r="F89" s="3">
        <v>4</v>
      </c>
      <c r="G89" s="3">
        <v>4</v>
      </c>
      <c r="H89" s="3">
        <v>4</v>
      </c>
      <c r="I89" s="3">
        <v>11</v>
      </c>
      <c r="J89" s="3">
        <v>11</v>
      </c>
      <c r="K89" s="3">
        <v>4</v>
      </c>
      <c r="L89" s="3">
        <v>4</v>
      </c>
      <c r="M89" s="3"/>
      <c r="N89" s="3"/>
      <c r="O89" s="15">
        <f t="shared" si="6"/>
        <v>23</v>
      </c>
      <c r="P89" s="15">
        <f t="shared" si="7"/>
        <v>23</v>
      </c>
      <c r="Q89" s="15">
        <f t="shared" si="5"/>
        <v>0</v>
      </c>
    </row>
    <row r="90" spans="1:17">
      <c r="A90" s="7" t="s">
        <v>2757</v>
      </c>
      <c r="B90" s="74" t="s">
        <v>7078</v>
      </c>
      <c r="C90" s="5" t="s">
        <v>7079</v>
      </c>
      <c r="D90" s="1" t="s">
        <v>2748</v>
      </c>
      <c r="E90" s="3">
        <v>4</v>
      </c>
      <c r="F90" s="3">
        <v>4</v>
      </c>
      <c r="G90" s="3">
        <v>4</v>
      </c>
      <c r="H90" s="3">
        <v>4</v>
      </c>
      <c r="I90" s="3">
        <v>11</v>
      </c>
      <c r="J90" s="3">
        <v>11</v>
      </c>
      <c r="K90" s="3">
        <v>4</v>
      </c>
      <c r="L90" s="3">
        <v>4</v>
      </c>
      <c r="M90" s="3"/>
      <c r="N90" s="3"/>
      <c r="O90" s="15">
        <f t="shared" si="6"/>
        <v>23</v>
      </c>
      <c r="P90" s="15">
        <f t="shared" si="7"/>
        <v>23</v>
      </c>
      <c r="Q90" s="15">
        <f t="shared" si="5"/>
        <v>0</v>
      </c>
    </row>
    <row r="91" spans="1:17">
      <c r="A91" s="7" t="s">
        <v>2758</v>
      </c>
      <c r="B91" s="74" t="s">
        <v>7080</v>
      </c>
      <c r="C91" s="5" t="s">
        <v>7081</v>
      </c>
      <c r="D91" s="1" t="s">
        <v>2748</v>
      </c>
      <c r="E91" s="3">
        <v>4</v>
      </c>
      <c r="F91" s="3">
        <v>4</v>
      </c>
      <c r="G91" s="3">
        <v>4</v>
      </c>
      <c r="H91" s="3">
        <v>4</v>
      </c>
      <c r="I91" s="3">
        <v>11</v>
      </c>
      <c r="J91" s="3">
        <v>11</v>
      </c>
      <c r="K91" s="3">
        <v>4</v>
      </c>
      <c r="L91" s="3">
        <v>4</v>
      </c>
      <c r="M91" s="3"/>
      <c r="N91" s="3"/>
      <c r="O91" s="15">
        <f t="shared" si="6"/>
        <v>23</v>
      </c>
      <c r="P91" s="15">
        <f t="shared" si="7"/>
        <v>23</v>
      </c>
      <c r="Q91" s="15">
        <f t="shared" si="5"/>
        <v>0</v>
      </c>
    </row>
    <row r="92" spans="1:17">
      <c r="A92" s="7" t="s">
        <v>2759</v>
      </c>
      <c r="B92" s="74" t="s">
        <v>7082</v>
      </c>
      <c r="C92" s="5" t="s">
        <v>7083</v>
      </c>
      <c r="D92" s="1" t="s">
        <v>2748</v>
      </c>
      <c r="E92" s="3">
        <v>4</v>
      </c>
      <c r="F92" s="3">
        <v>4</v>
      </c>
      <c r="G92" s="3">
        <v>4</v>
      </c>
      <c r="H92" s="3">
        <v>4</v>
      </c>
      <c r="I92" s="3">
        <v>11</v>
      </c>
      <c r="J92" s="3">
        <v>11</v>
      </c>
      <c r="K92" s="3">
        <v>4</v>
      </c>
      <c r="L92" s="3">
        <v>4</v>
      </c>
      <c r="M92" s="3"/>
      <c r="N92" s="3"/>
      <c r="O92" s="15">
        <f t="shared" si="6"/>
        <v>23</v>
      </c>
      <c r="P92" s="15">
        <f t="shared" si="7"/>
        <v>23</v>
      </c>
      <c r="Q92" s="15">
        <f t="shared" si="5"/>
        <v>0</v>
      </c>
    </row>
    <row r="93" spans="1:17">
      <c r="A93" s="7" t="s">
        <v>2760</v>
      </c>
      <c r="B93" s="74" t="s">
        <v>7084</v>
      </c>
      <c r="C93" s="5" t="s">
        <v>2295</v>
      </c>
      <c r="D93" s="1" t="s">
        <v>2748</v>
      </c>
      <c r="E93" s="3">
        <v>4</v>
      </c>
      <c r="F93" s="3">
        <v>4</v>
      </c>
      <c r="G93" s="3">
        <v>4</v>
      </c>
      <c r="H93" s="3">
        <v>4</v>
      </c>
      <c r="I93" s="3">
        <v>11</v>
      </c>
      <c r="J93" s="3">
        <v>11</v>
      </c>
      <c r="K93" s="3">
        <v>4</v>
      </c>
      <c r="L93" s="3">
        <v>4</v>
      </c>
      <c r="M93" s="3"/>
      <c r="N93" s="3"/>
      <c r="O93" s="15">
        <f t="shared" si="6"/>
        <v>23</v>
      </c>
      <c r="P93" s="15">
        <f t="shared" si="7"/>
        <v>23</v>
      </c>
      <c r="Q93" s="15">
        <f t="shared" si="5"/>
        <v>0</v>
      </c>
    </row>
    <row r="94" spans="1:17">
      <c r="A94" s="7" t="s">
        <v>2761</v>
      </c>
      <c r="B94" s="74" t="s">
        <v>7085</v>
      </c>
      <c r="C94" s="5" t="s">
        <v>7086</v>
      </c>
      <c r="D94" s="1" t="s">
        <v>2748</v>
      </c>
      <c r="E94" s="3">
        <v>4</v>
      </c>
      <c r="F94" s="3">
        <v>4</v>
      </c>
      <c r="G94" s="3">
        <v>4</v>
      </c>
      <c r="H94" s="3">
        <v>4</v>
      </c>
      <c r="I94" s="3">
        <v>11</v>
      </c>
      <c r="J94" s="3">
        <v>11</v>
      </c>
      <c r="K94" s="3">
        <v>4</v>
      </c>
      <c r="L94" s="3">
        <v>4</v>
      </c>
      <c r="M94" s="3"/>
      <c r="N94" s="3"/>
      <c r="O94" s="15">
        <f t="shared" si="6"/>
        <v>23</v>
      </c>
      <c r="P94" s="15">
        <f t="shared" si="7"/>
        <v>23</v>
      </c>
      <c r="Q94" s="15">
        <f t="shared" si="5"/>
        <v>0</v>
      </c>
    </row>
    <row r="95" spans="1:17">
      <c r="A95" s="7" t="s">
        <v>2762</v>
      </c>
      <c r="B95" s="74" t="s">
        <v>7087</v>
      </c>
      <c r="C95" s="5" t="s">
        <v>2544</v>
      </c>
      <c r="D95" s="1" t="s">
        <v>2748</v>
      </c>
      <c r="E95" s="3">
        <v>4</v>
      </c>
      <c r="F95" s="3">
        <v>4</v>
      </c>
      <c r="G95" s="3">
        <v>4</v>
      </c>
      <c r="H95" s="3">
        <v>4</v>
      </c>
      <c r="I95" s="3">
        <v>11</v>
      </c>
      <c r="J95" s="3">
        <v>11</v>
      </c>
      <c r="K95" s="3">
        <v>4</v>
      </c>
      <c r="L95" s="3">
        <v>4</v>
      </c>
      <c r="M95" s="3"/>
      <c r="N95" s="3"/>
      <c r="O95" s="15">
        <f t="shared" si="6"/>
        <v>23</v>
      </c>
      <c r="P95" s="15">
        <f t="shared" si="7"/>
        <v>23</v>
      </c>
      <c r="Q95" s="15">
        <f t="shared" si="5"/>
        <v>0</v>
      </c>
    </row>
    <row r="96" spans="1:17">
      <c r="A96" s="7" t="s">
        <v>2763</v>
      </c>
      <c r="B96" s="74" t="s">
        <v>7088</v>
      </c>
      <c r="C96" s="5" t="s">
        <v>2544</v>
      </c>
      <c r="D96" s="1" t="s">
        <v>2748</v>
      </c>
      <c r="E96" s="3">
        <v>4</v>
      </c>
      <c r="F96" s="3">
        <v>4</v>
      </c>
      <c r="G96" s="3">
        <v>4</v>
      </c>
      <c r="H96" s="3">
        <v>4</v>
      </c>
      <c r="I96" s="3">
        <v>11</v>
      </c>
      <c r="J96" s="3">
        <v>11</v>
      </c>
      <c r="K96" s="3">
        <v>4</v>
      </c>
      <c r="L96" s="3">
        <v>4</v>
      </c>
      <c r="M96" s="3"/>
      <c r="N96" s="3"/>
      <c r="O96" s="15">
        <f t="shared" si="6"/>
        <v>23</v>
      </c>
      <c r="P96" s="15">
        <f t="shared" si="7"/>
        <v>23</v>
      </c>
      <c r="Q96" s="15">
        <f t="shared" si="5"/>
        <v>0</v>
      </c>
    </row>
    <row r="97" spans="1:17">
      <c r="A97" s="7" t="s">
        <v>2763</v>
      </c>
      <c r="B97" s="74" t="s">
        <v>7089</v>
      </c>
      <c r="C97" s="5" t="s">
        <v>2136</v>
      </c>
      <c r="D97" s="1" t="s">
        <v>2748</v>
      </c>
      <c r="E97" s="3">
        <v>4</v>
      </c>
      <c r="F97" s="3">
        <v>4</v>
      </c>
      <c r="G97" s="3">
        <v>4</v>
      </c>
      <c r="H97" s="3">
        <v>4</v>
      </c>
      <c r="I97" s="3">
        <v>11</v>
      </c>
      <c r="J97" s="3">
        <v>11</v>
      </c>
      <c r="K97" s="3">
        <v>4</v>
      </c>
      <c r="L97" s="3">
        <v>4</v>
      </c>
      <c r="M97" s="3"/>
      <c r="N97" s="3"/>
      <c r="O97" s="15">
        <f t="shared" si="6"/>
        <v>23</v>
      </c>
      <c r="P97" s="15">
        <f t="shared" si="7"/>
        <v>23</v>
      </c>
      <c r="Q97" s="15">
        <f t="shared" si="5"/>
        <v>0</v>
      </c>
    </row>
    <row r="98" spans="1:17">
      <c r="A98" s="7" t="s">
        <v>2764</v>
      </c>
      <c r="B98" s="74" t="s">
        <v>7090</v>
      </c>
      <c r="C98" s="5" t="s">
        <v>7091</v>
      </c>
      <c r="D98" s="1" t="s">
        <v>2748</v>
      </c>
      <c r="E98" s="3">
        <v>4</v>
      </c>
      <c r="F98" s="3">
        <v>4</v>
      </c>
      <c r="G98" s="3">
        <v>4</v>
      </c>
      <c r="H98" s="3">
        <v>4</v>
      </c>
      <c r="I98" s="3">
        <v>11</v>
      </c>
      <c r="J98" s="3">
        <v>11</v>
      </c>
      <c r="K98" s="3">
        <v>4</v>
      </c>
      <c r="L98" s="3">
        <v>4</v>
      </c>
      <c r="M98" s="3"/>
      <c r="N98" s="3"/>
      <c r="O98" s="15">
        <f t="shared" si="6"/>
        <v>23</v>
      </c>
      <c r="P98" s="15">
        <f t="shared" si="7"/>
        <v>23</v>
      </c>
      <c r="Q98" s="15">
        <f t="shared" si="5"/>
        <v>0</v>
      </c>
    </row>
    <row r="99" spans="1:17">
      <c r="A99" s="7" t="s">
        <v>2765</v>
      </c>
      <c r="B99" s="74" t="s">
        <v>7092</v>
      </c>
      <c r="C99" s="5" t="s">
        <v>7093</v>
      </c>
      <c r="D99" s="1" t="s">
        <v>2748</v>
      </c>
      <c r="E99" s="3">
        <v>4</v>
      </c>
      <c r="F99" s="3">
        <v>4</v>
      </c>
      <c r="G99" s="3">
        <v>4</v>
      </c>
      <c r="H99" s="3">
        <v>4</v>
      </c>
      <c r="I99" s="3">
        <v>11</v>
      </c>
      <c r="J99" s="3">
        <v>11</v>
      </c>
      <c r="K99" s="3">
        <v>4</v>
      </c>
      <c r="L99" s="3">
        <v>4</v>
      </c>
      <c r="M99" s="3"/>
      <c r="N99" s="3"/>
      <c r="O99" s="15">
        <f t="shared" si="6"/>
        <v>23</v>
      </c>
      <c r="P99" s="15">
        <f t="shared" si="7"/>
        <v>23</v>
      </c>
      <c r="Q99" s="15">
        <f t="shared" si="5"/>
        <v>0</v>
      </c>
    </row>
    <row r="100" spans="1:17">
      <c r="A100" s="7" t="s">
        <v>2766</v>
      </c>
      <c r="B100" s="74" t="s">
        <v>7094</v>
      </c>
      <c r="C100" s="5" t="s">
        <v>7095</v>
      </c>
      <c r="D100" s="1" t="s">
        <v>2748</v>
      </c>
      <c r="E100" s="3">
        <v>4</v>
      </c>
      <c r="F100" s="3">
        <v>4</v>
      </c>
      <c r="G100" s="3">
        <v>4</v>
      </c>
      <c r="H100" s="3">
        <v>4</v>
      </c>
      <c r="I100" s="3">
        <v>11</v>
      </c>
      <c r="J100" s="3">
        <v>11</v>
      </c>
      <c r="K100" s="3">
        <v>4</v>
      </c>
      <c r="L100" s="3">
        <v>4</v>
      </c>
      <c r="M100" s="3"/>
      <c r="N100" s="3"/>
      <c r="O100" s="15">
        <f t="shared" si="6"/>
        <v>23</v>
      </c>
      <c r="P100" s="15">
        <f t="shared" si="7"/>
        <v>23</v>
      </c>
      <c r="Q100" s="15">
        <f t="shared" si="5"/>
        <v>0</v>
      </c>
    </row>
    <row r="101" spans="1:17">
      <c r="A101" s="7" t="s">
        <v>2767</v>
      </c>
      <c r="B101" s="74" t="s">
        <v>7096</v>
      </c>
      <c r="C101" s="5" t="s">
        <v>276</v>
      </c>
      <c r="D101" s="1" t="s">
        <v>2748</v>
      </c>
      <c r="E101" s="3">
        <v>4</v>
      </c>
      <c r="F101" s="3">
        <v>4</v>
      </c>
      <c r="G101" s="3">
        <v>4</v>
      </c>
      <c r="H101" s="3">
        <v>4</v>
      </c>
      <c r="I101" s="3">
        <v>11</v>
      </c>
      <c r="J101" s="3">
        <v>11</v>
      </c>
      <c r="K101" s="3">
        <v>4</v>
      </c>
      <c r="L101" s="3">
        <v>4</v>
      </c>
      <c r="M101" s="3"/>
      <c r="N101" s="3"/>
      <c r="O101" s="15">
        <f t="shared" si="6"/>
        <v>23</v>
      </c>
      <c r="P101" s="15">
        <f t="shared" si="7"/>
        <v>23</v>
      </c>
      <c r="Q101" s="15">
        <f t="shared" si="5"/>
        <v>0</v>
      </c>
    </row>
    <row r="102" spans="1:17">
      <c r="A102" s="7" t="s">
        <v>2768</v>
      </c>
      <c r="B102" s="74" t="s">
        <v>7097</v>
      </c>
      <c r="C102" s="5" t="s">
        <v>267</v>
      </c>
      <c r="D102" s="1" t="s">
        <v>2748</v>
      </c>
      <c r="E102" s="3">
        <v>4</v>
      </c>
      <c r="F102" s="3">
        <v>4</v>
      </c>
      <c r="G102" s="3">
        <v>4</v>
      </c>
      <c r="H102" s="3">
        <v>4</v>
      </c>
      <c r="I102" s="3">
        <v>11</v>
      </c>
      <c r="J102" s="3">
        <v>11</v>
      </c>
      <c r="K102" s="3">
        <v>4</v>
      </c>
      <c r="L102" s="3">
        <v>4</v>
      </c>
      <c r="M102" s="3"/>
      <c r="N102" s="3"/>
      <c r="O102" s="15">
        <f t="shared" si="6"/>
        <v>23</v>
      </c>
      <c r="P102" s="15">
        <f t="shared" si="7"/>
        <v>23</v>
      </c>
      <c r="Q102" s="15">
        <f t="shared" si="5"/>
        <v>0</v>
      </c>
    </row>
    <row r="103" spans="1:17">
      <c r="A103" s="7" t="s">
        <v>2769</v>
      </c>
      <c r="B103" s="74" t="s">
        <v>7098</v>
      </c>
      <c r="C103" s="5" t="s">
        <v>7099</v>
      </c>
      <c r="D103" s="1" t="s">
        <v>2748</v>
      </c>
      <c r="E103" s="3">
        <v>4</v>
      </c>
      <c r="F103" s="3">
        <v>4</v>
      </c>
      <c r="G103" s="3">
        <v>4</v>
      </c>
      <c r="H103" s="3">
        <v>4</v>
      </c>
      <c r="I103" s="3">
        <v>11</v>
      </c>
      <c r="J103" s="3">
        <v>11</v>
      </c>
      <c r="K103" s="3">
        <v>4</v>
      </c>
      <c r="L103" s="3">
        <v>4</v>
      </c>
      <c r="M103" s="3"/>
      <c r="N103" s="3"/>
      <c r="O103" s="15">
        <f t="shared" si="6"/>
        <v>23</v>
      </c>
      <c r="P103" s="15">
        <f t="shared" si="7"/>
        <v>23</v>
      </c>
      <c r="Q103" s="15">
        <f t="shared" si="5"/>
        <v>0</v>
      </c>
    </row>
    <row r="104" spans="1:17">
      <c r="A104" s="7" t="s">
        <v>2770</v>
      </c>
      <c r="B104" s="74" t="s">
        <v>7100</v>
      </c>
      <c r="C104" s="5" t="s">
        <v>7101</v>
      </c>
      <c r="D104" s="1" t="s">
        <v>2748</v>
      </c>
      <c r="E104" s="3">
        <v>4</v>
      </c>
      <c r="F104" s="3">
        <v>4</v>
      </c>
      <c r="G104" s="3">
        <v>4</v>
      </c>
      <c r="H104" s="3">
        <v>4</v>
      </c>
      <c r="I104" s="3">
        <v>11</v>
      </c>
      <c r="J104" s="3">
        <v>11</v>
      </c>
      <c r="K104" s="3">
        <v>4</v>
      </c>
      <c r="L104" s="3">
        <v>4</v>
      </c>
      <c r="M104" s="3"/>
      <c r="N104" s="3"/>
      <c r="O104" s="15">
        <f t="shared" si="6"/>
        <v>23</v>
      </c>
      <c r="P104" s="15">
        <f t="shared" si="7"/>
        <v>23</v>
      </c>
      <c r="Q104" s="15">
        <f t="shared" si="5"/>
        <v>0</v>
      </c>
    </row>
    <row r="105" spans="1:17">
      <c r="A105" s="7" t="s">
        <v>2771</v>
      </c>
      <c r="B105" s="74" t="s">
        <v>7102</v>
      </c>
      <c r="C105" s="5" t="s">
        <v>7103</v>
      </c>
      <c r="D105" s="1" t="s">
        <v>2748</v>
      </c>
      <c r="E105" s="3">
        <v>4</v>
      </c>
      <c r="F105" s="3">
        <v>4</v>
      </c>
      <c r="G105" s="3">
        <v>4</v>
      </c>
      <c r="H105" s="3">
        <v>4</v>
      </c>
      <c r="I105" s="3">
        <v>11</v>
      </c>
      <c r="J105" s="3">
        <v>11</v>
      </c>
      <c r="K105" s="3">
        <v>4</v>
      </c>
      <c r="L105" s="3">
        <v>4</v>
      </c>
      <c r="M105" s="3"/>
      <c r="N105" s="3"/>
      <c r="O105" s="15">
        <f t="shared" si="6"/>
        <v>23</v>
      </c>
      <c r="P105" s="15">
        <f t="shared" si="7"/>
        <v>23</v>
      </c>
      <c r="Q105" s="15">
        <f t="shared" si="5"/>
        <v>0</v>
      </c>
    </row>
    <row r="106" spans="1:17">
      <c r="A106" s="7" t="s">
        <v>2772</v>
      </c>
      <c r="B106" s="74" t="s">
        <v>7104</v>
      </c>
      <c r="C106" s="5" t="s">
        <v>2403</v>
      </c>
      <c r="D106" s="1" t="s">
        <v>2748</v>
      </c>
      <c r="E106" s="3">
        <v>4</v>
      </c>
      <c r="F106" s="3">
        <v>4</v>
      </c>
      <c r="G106" s="3">
        <v>4</v>
      </c>
      <c r="H106" s="3">
        <v>4</v>
      </c>
      <c r="I106" s="3">
        <v>11</v>
      </c>
      <c r="J106" s="3">
        <v>11</v>
      </c>
      <c r="K106" s="3">
        <v>4</v>
      </c>
      <c r="L106" s="3">
        <v>4</v>
      </c>
      <c r="M106" s="3"/>
      <c r="N106" s="3"/>
      <c r="O106" s="15">
        <f t="shared" si="6"/>
        <v>23</v>
      </c>
      <c r="P106" s="15">
        <f t="shared" si="7"/>
        <v>23</v>
      </c>
      <c r="Q106" s="15">
        <f t="shared" si="5"/>
        <v>0</v>
      </c>
    </row>
    <row r="107" spans="1:17">
      <c r="A107" s="7" t="s">
        <v>2773</v>
      </c>
      <c r="B107" s="74" t="s">
        <v>7105</v>
      </c>
      <c r="C107" s="5" t="s">
        <v>7106</v>
      </c>
      <c r="D107" s="1" t="s">
        <v>2748</v>
      </c>
      <c r="E107" s="3">
        <v>4</v>
      </c>
      <c r="F107" s="3">
        <v>4</v>
      </c>
      <c r="G107" s="3">
        <v>4</v>
      </c>
      <c r="H107" s="3">
        <v>4</v>
      </c>
      <c r="I107" s="3">
        <v>11</v>
      </c>
      <c r="J107" s="3">
        <v>11</v>
      </c>
      <c r="K107" s="3">
        <v>4</v>
      </c>
      <c r="L107" s="3">
        <v>4</v>
      </c>
      <c r="M107" s="3"/>
      <c r="N107" s="3"/>
      <c r="O107" s="15">
        <f t="shared" si="6"/>
        <v>23</v>
      </c>
      <c r="P107" s="15">
        <f t="shared" si="7"/>
        <v>23</v>
      </c>
      <c r="Q107" s="15">
        <f t="shared" si="5"/>
        <v>0</v>
      </c>
    </row>
    <row r="108" spans="1:17">
      <c r="A108" s="7" t="s">
        <v>2774</v>
      </c>
      <c r="B108" s="74" t="s">
        <v>7107</v>
      </c>
      <c r="C108" s="5" t="s">
        <v>7108</v>
      </c>
      <c r="D108" s="1" t="s">
        <v>2748</v>
      </c>
      <c r="E108" s="3">
        <v>4</v>
      </c>
      <c r="F108" s="3">
        <v>4</v>
      </c>
      <c r="G108" s="3">
        <v>4</v>
      </c>
      <c r="H108" s="3">
        <v>4</v>
      </c>
      <c r="I108" s="3">
        <v>11</v>
      </c>
      <c r="J108" s="3">
        <v>11</v>
      </c>
      <c r="K108" s="3">
        <v>4</v>
      </c>
      <c r="L108" s="3">
        <v>4</v>
      </c>
      <c r="M108" s="3"/>
      <c r="N108" s="3"/>
      <c r="O108" s="15">
        <f t="shared" si="6"/>
        <v>23</v>
      </c>
      <c r="P108" s="15">
        <f t="shared" si="7"/>
        <v>23</v>
      </c>
      <c r="Q108" s="15">
        <f t="shared" si="5"/>
        <v>0</v>
      </c>
    </row>
    <row r="109" spans="1:17">
      <c r="A109" s="7" t="s">
        <v>2775</v>
      </c>
      <c r="B109" s="74" t="s">
        <v>7109</v>
      </c>
      <c r="C109" s="5" t="s">
        <v>7110</v>
      </c>
      <c r="D109" s="1" t="s">
        <v>2748</v>
      </c>
      <c r="E109" s="3">
        <v>4</v>
      </c>
      <c r="F109" s="3">
        <v>4</v>
      </c>
      <c r="G109" s="3">
        <v>4</v>
      </c>
      <c r="H109" s="3">
        <v>4</v>
      </c>
      <c r="I109" s="3">
        <v>11</v>
      </c>
      <c r="J109" s="3">
        <v>11</v>
      </c>
      <c r="K109" s="3">
        <v>4</v>
      </c>
      <c r="L109" s="3">
        <v>4</v>
      </c>
      <c r="M109" s="3"/>
      <c r="N109" s="3"/>
      <c r="O109" s="15">
        <f t="shared" si="6"/>
        <v>23</v>
      </c>
      <c r="P109" s="15">
        <f t="shared" si="7"/>
        <v>23</v>
      </c>
      <c r="Q109" s="15">
        <f t="shared" si="5"/>
        <v>0</v>
      </c>
    </row>
    <row r="110" spans="1:17">
      <c r="A110" s="7" t="s">
        <v>2776</v>
      </c>
      <c r="B110" s="74" t="s">
        <v>7111</v>
      </c>
      <c r="C110" s="5" t="s">
        <v>7112</v>
      </c>
      <c r="D110" s="1" t="s">
        <v>2748</v>
      </c>
      <c r="E110" s="3">
        <v>4</v>
      </c>
      <c r="F110" s="3">
        <v>4</v>
      </c>
      <c r="G110" s="3">
        <v>4</v>
      </c>
      <c r="H110" s="3">
        <v>4</v>
      </c>
      <c r="I110" s="3">
        <v>11</v>
      </c>
      <c r="J110" s="3">
        <v>11</v>
      </c>
      <c r="K110" s="3">
        <v>4</v>
      </c>
      <c r="L110" s="3">
        <v>4</v>
      </c>
      <c r="M110" s="3"/>
      <c r="N110" s="3"/>
      <c r="O110" s="15">
        <f t="shared" si="6"/>
        <v>23</v>
      </c>
      <c r="P110" s="15">
        <f t="shared" si="7"/>
        <v>23</v>
      </c>
      <c r="Q110" s="15">
        <f t="shared" si="5"/>
        <v>0</v>
      </c>
    </row>
    <row r="111" spans="1:17">
      <c r="A111" s="7" t="s">
        <v>2777</v>
      </c>
      <c r="B111" s="74" t="s">
        <v>7113</v>
      </c>
      <c r="C111" s="5" t="s">
        <v>7114</v>
      </c>
      <c r="D111" s="1" t="s">
        <v>2748</v>
      </c>
      <c r="E111" s="3">
        <v>4</v>
      </c>
      <c r="F111" s="3">
        <v>4</v>
      </c>
      <c r="G111" s="3">
        <v>4</v>
      </c>
      <c r="H111" s="3">
        <v>4</v>
      </c>
      <c r="I111" s="3">
        <v>11</v>
      </c>
      <c r="J111" s="3">
        <v>11</v>
      </c>
      <c r="K111" s="3">
        <v>4</v>
      </c>
      <c r="L111" s="3">
        <v>4</v>
      </c>
      <c r="M111" s="3"/>
      <c r="N111" s="3"/>
      <c r="O111" s="15">
        <f t="shared" si="6"/>
        <v>23</v>
      </c>
      <c r="P111" s="15">
        <f t="shared" si="7"/>
        <v>23</v>
      </c>
      <c r="Q111" s="15">
        <f t="shared" si="5"/>
        <v>0</v>
      </c>
    </row>
    <row r="112" spans="1:17">
      <c r="A112" s="7" t="s">
        <v>2778</v>
      </c>
      <c r="B112" s="74" t="s">
        <v>7115</v>
      </c>
      <c r="C112" s="5" t="s">
        <v>7116</v>
      </c>
      <c r="D112" s="1" t="s">
        <v>2748</v>
      </c>
      <c r="E112" s="3">
        <v>4</v>
      </c>
      <c r="F112" s="3">
        <v>4</v>
      </c>
      <c r="G112" s="3">
        <v>4</v>
      </c>
      <c r="H112" s="3">
        <v>4</v>
      </c>
      <c r="I112" s="3">
        <v>11</v>
      </c>
      <c r="J112" s="3">
        <v>11</v>
      </c>
      <c r="K112" s="3">
        <v>4</v>
      </c>
      <c r="L112" s="3">
        <v>4</v>
      </c>
      <c r="M112" s="3"/>
      <c r="N112" s="3"/>
      <c r="O112" s="15">
        <f t="shared" si="6"/>
        <v>23</v>
      </c>
      <c r="P112" s="15">
        <f t="shared" si="7"/>
        <v>23</v>
      </c>
      <c r="Q112" s="15">
        <f t="shared" si="5"/>
        <v>0</v>
      </c>
    </row>
    <row r="113" spans="1:17">
      <c r="A113" s="7" t="s">
        <v>2779</v>
      </c>
      <c r="B113" s="74" t="s">
        <v>7117</v>
      </c>
      <c r="C113" s="5" t="s">
        <v>271</v>
      </c>
      <c r="D113" s="1" t="s">
        <v>2748</v>
      </c>
      <c r="E113" s="3">
        <v>4</v>
      </c>
      <c r="F113" s="3">
        <v>4</v>
      </c>
      <c r="G113" s="3">
        <v>4</v>
      </c>
      <c r="H113" s="3">
        <v>4</v>
      </c>
      <c r="I113" s="3">
        <v>11</v>
      </c>
      <c r="J113" s="3">
        <v>11</v>
      </c>
      <c r="K113" s="3">
        <v>4</v>
      </c>
      <c r="L113" s="3">
        <v>4</v>
      </c>
      <c r="M113" s="3"/>
      <c r="N113" s="3"/>
      <c r="O113" s="15">
        <f t="shared" si="6"/>
        <v>23</v>
      </c>
      <c r="P113" s="15">
        <f t="shared" si="7"/>
        <v>23</v>
      </c>
      <c r="Q113" s="15">
        <f t="shared" si="5"/>
        <v>0</v>
      </c>
    </row>
    <row r="114" spans="1:17">
      <c r="A114" s="7" t="s">
        <v>2780</v>
      </c>
      <c r="B114" s="74" t="s">
        <v>7118</v>
      </c>
      <c r="C114" s="5" t="s">
        <v>7119</v>
      </c>
      <c r="D114" s="1" t="s">
        <v>2748</v>
      </c>
      <c r="E114" s="3">
        <v>4</v>
      </c>
      <c r="F114" s="3">
        <v>4</v>
      </c>
      <c r="G114" s="3">
        <v>4</v>
      </c>
      <c r="H114" s="3">
        <v>4</v>
      </c>
      <c r="I114" s="3">
        <v>11</v>
      </c>
      <c r="J114" s="3">
        <v>11</v>
      </c>
      <c r="K114" s="3">
        <v>4</v>
      </c>
      <c r="L114" s="3">
        <v>4</v>
      </c>
      <c r="M114" s="3"/>
      <c r="N114" s="3"/>
      <c r="O114" s="15">
        <f t="shared" si="6"/>
        <v>23</v>
      </c>
      <c r="P114" s="15">
        <f t="shared" si="7"/>
        <v>23</v>
      </c>
      <c r="Q114" s="15">
        <f t="shared" si="5"/>
        <v>0</v>
      </c>
    </row>
    <row r="115" spans="1:17">
      <c r="A115" s="7" t="s">
        <v>2781</v>
      </c>
      <c r="B115" s="74" t="s">
        <v>7120</v>
      </c>
      <c r="C115" s="5" t="s">
        <v>2924</v>
      </c>
      <c r="D115" s="1" t="s">
        <v>2748</v>
      </c>
      <c r="E115" s="3">
        <v>4</v>
      </c>
      <c r="F115" s="3">
        <v>4</v>
      </c>
      <c r="G115" s="3">
        <v>4</v>
      </c>
      <c r="H115" s="3">
        <v>4</v>
      </c>
      <c r="I115" s="3">
        <v>11</v>
      </c>
      <c r="J115" s="3">
        <v>11</v>
      </c>
      <c r="K115" s="3">
        <v>4</v>
      </c>
      <c r="L115" s="3">
        <v>4</v>
      </c>
      <c r="M115" s="3"/>
      <c r="N115" s="3"/>
      <c r="O115" s="15">
        <f t="shared" si="6"/>
        <v>23</v>
      </c>
      <c r="P115" s="15">
        <f t="shared" si="7"/>
        <v>23</v>
      </c>
      <c r="Q115" s="15">
        <f t="shared" si="5"/>
        <v>0</v>
      </c>
    </row>
    <row r="116" spans="1:17">
      <c r="A116" s="7" t="s">
        <v>2782</v>
      </c>
      <c r="B116" s="74" t="s">
        <v>7121</v>
      </c>
      <c r="C116" s="5" t="s">
        <v>7122</v>
      </c>
      <c r="D116" s="1" t="s">
        <v>2748</v>
      </c>
      <c r="E116" s="3">
        <v>4</v>
      </c>
      <c r="F116" s="3">
        <v>4</v>
      </c>
      <c r="G116" s="3">
        <v>4</v>
      </c>
      <c r="H116" s="3">
        <v>4</v>
      </c>
      <c r="I116" s="3">
        <v>11</v>
      </c>
      <c r="J116" s="3">
        <v>11</v>
      </c>
      <c r="K116" s="3">
        <v>4</v>
      </c>
      <c r="L116" s="3">
        <v>4</v>
      </c>
      <c r="M116" s="3"/>
      <c r="N116" s="3"/>
      <c r="O116" s="15">
        <f t="shared" si="6"/>
        <v>23</v>
      </c>
      <c r="P116" s="15">
        <f t="shared" si="7"/>
        <v>23</v>
      </c>
      <c r="Q116" s="15">
        <f t="shared" si="5"/>
        <v>0</v>
      </c>
    </row>
    <row r="117" spans="1:17">
      <c r="A117" s="7" t="s">
        <v>2783</v>
      </c>
      <c r="B117" s="74" t="s">
        <v>7123</v>
      </c>
      <c r="C117" s="5" t="s">
        <v>2463</v>
      </c>
      <c r="D117" s="1" t="s">
        <v>2748</v>
      </c>
      <c r="E117" s="3">
        <v>4</v>
      </c>
      <c r="F117" s="3">
        <v>4</v>
      </c>
      <c r="G117" s="3">
        <v>4</v>
      </c>
      <c r="H117" s="3">
        <v>4</v>
      </c>
      <c r="I117" s="3">
        <v>11</v>
      </c>
      <c r="J117" s="3">
        <v>11</v>
      </c>
      <c r="K117" s="3">
        <v>4</v>
      </c>
      <c r="L117" s="3">
        <v>4</v>
      </c>
      <c r="M117" s="3"/>
      <c r="N117" s="3"/>
      <c r="O117" s="15">
        <f t="shared" si="6"/>
        <v>23</v>
      </c>
      <c r="P117" s="15">
        <f t="shared" si="7"/>
        <v>23</v>
      </c>
      <c r="Q117" s="15">
        <f t="shared" si="5"/>
        <v>0</v>
      </c>
    </row>
    <row r="118" spans="1:17">
      <c r="A118" s="7" t="s">
        <v>2784</v>
      </c>
      <c r="B118" s="74" t="s">
        <v>7124</v>
      </c>
      <c r="C118" s="5" t="s">
        <v>3482</v>
      </c>
      <c r="D118" s="1" t="s">
        <v>2748</v>
      </c>
      <c r="E118" s="3">
        <v>4</v>
      </c>
      <c r="F118" s="3">
        <v>4</v>
      </c>
      <c r="G118" s="3">
        <v>4</v>
      </c>
      <c r="H118" s="3">
        <v>4</v>
      </c>
      <c r="I118" s="3">
        <v>11</v>
      </c>
      <c r="J118" s="3">
        <v>11</v>
      </c>
      <c r="K118" s="3">
        <v>4</v>
      </c>
      <c r="L118" s="3">
        <v>4</v>
      </c>
      <c r="M118" s="3"/>
      <c r="N118" s="3"/>
      <c r="O118" s="15">
        <f t="shared" si="6"/>
        <v>23</v>
      </c>
      <c r="P118" s="15">
        <f t="shared" si="7"/>
        <v>23</v>
      </c>
      <c r="Q118" s="15">
        <f t="shared" si="5"/>
        <v>0</v>
      </c>
    </row>
    <row r="119" spans="1:17">
      <c r="A119" s="7" t="s">
        <v>2863</v>
      </c>
      <c r="B119" s="74" t="s">
        <v>7125</v>
      </c>
      <c r="C119" s="5" t="s">
        <v>4313</v>
      </c>
      <c r="D119" s="1" t="s">
        <v>2748</v>
      </c>
      <c r="E119" s="3">
        <v>4</v>
      </c>
      <c r="F119" s="3">
        <v>4</v>
      </c>
      <c r="G119" s="3">
        <v>4</v>
      </c>
      <c r="H119" s="3">
        <v>4</v>
      </c>
      <c r="I119" s="3">
        <v>11</v>
      </c>
      <c r="J119" s="3">
        <v>11</v>
      </c>
      <c r="K119" s="3">
        <v>4</v>
      </c>
      <c r="L119" s="3">
        <v>4</v>
      </c>
      <c r="M119" s="3"/>
      <c r="N119" s="3"/>
      <c r="O119" s="15">
        <f t="shared" ref="O119:O125" si="8">SUM(E119,G119,I119,K119,M119)</f>
        <v>23</v>
      </c>
      <c r="P119" s="15">
        <f t="shared" ref="P119:P125" si="9">SUM(F119,H119,J119,L119,N119)</f>
        <v>23</v>
      </c>
      <c r="Q119" s="15">
        <f t="shared" ref="Q119:Q125" si="10">O119-P119</f>
        <v>0</v>
      </c>
    </row>
    <row r="120" spans="1:17">
      <c r="A120" s="7" t="s">
        <v>2864</v>
      </c>
      <c r="B120" s="74" t="s">
        <v>7126</v>
      </c>
      <c r="C120" s="5" t="s">
        <v>7127</v>
      </c>
      <c r="D120" s="1" t="s">
        <v>2748</v>
      </c>
      <c r="E120" s="3">
        <v>4</v>
      </c>
      <c r="F120" s="3">
        <v>4</v>
      </c>
      <c r="G120" s="3">
        <v>4</v>
      </c>
      <c r="H120" s="3">
        <v>4</v>
      </c>
      <c r="I120" s="3">
        <v>11</v>
      </c>
      <c r="J120" s="3">
        <v>11</v>
      </c>
      <c r="K120" s="3">
        <v>4</v>
      </c>
      <c r="L120" s="3">
        <v>4</v>
      </c>
      <c r="M120" s="3"/>
      <c r="N120" s="3"/>
      <c r="O120" s="15">
        <f t="shared" si="8"/>
        <v>23</v>
      </c>
      <c r="P120" s="15">
        <f t="shared" si="9"/>
        <v>23</v>
      </c>
      <c r="Q120" s="15">
        <f t="shared" si="10"/>
        <v>0</v>
      </c>
    </row>
    <row r="121" spans="1:17">
      <c r="A121" s="7" t="s">
        <v>2865</v>
      </c>
      <c r="B121" s="74" t="s">
        <v>7128</v>
      </c>
      <c r="C121" s="5" t="s">
        <v>2510</v>
      </c>
      <c r="D121" s="1" t="s">
        <v>2748</v>
      </c>
      <c r="E121" s="3">
        <v>4</v>
      </c>
      <c r="F121" s="3">
        <v>4</v>
      </c>
      <c r="G121" s="3">
        <v>4</v>
      </c>
      <c r="H121" s="3">
        <v>4</v>
      </c>
      <c r="I121" s="3">
        <v>11</v>
      </c>
      <c r="J121" s="3">
        <v>11</v>
      </c>
      <c r="K121" s="3">
        <v>4</v>
      </c>
      <c r="L121" s="3">
        <v>4</v>
      </c>
      <c r="M121" s="3"/>
      <c r="N121" s="3"/>
      <c r="O121" s="15">
        <f t="shared" si="8"/>
        <v>23</v>
      </c>
      <c r="P121" s="15">
        <f t="shared" si="9"/>
        <v>23</v>
      </c>
      <c r="Q121" s="15">
        <f t="shared" si="10"/>
        <v>0</v>
      </c>
    </row>
    <row r="122" spans="1:17">
      <c r="A122" s="7" t="s">
        <v>2866</v>
      </c>
      <c r="B122" s="74" t="s">
        <v>7129</v>
      </c>
      <c r="C122" s="5" t="s">
        <v>3444</v>
      </c>
      <c r="D122" s="1" t="s">
        <v>2748</v>
      </c>
      <c r="E122" s="3">
        <v>4</v>
      </c>
      <c r="F122" s="3">
        <v>4</v>
      </c>
      <c r="G122" s="3">
        <v>4</v>
      </c>
      <c r="H122" s="3">
        <v>4</v>
      </c>
      <c r="I122" s="3">
        <v>11</v>
      </c>
      <c r="J122" s="3">
        <v>11</v>
      </c>
      <c r="K122" s="3">
        <v>4</v>
      </c>
      <c r="L122" s="3">
        <v>4</v>
      </c>
      <c r="M122" s="3"/>
      <c r="N122" s="3"/>
      <c r="O122" s="15">
        <f t="shared" si="8"/>
        <v>23</v>
      </c>
      <c r="P122" s="15">
        <f t="shared" si="9"/>
        <v>23</v>
      </c>
      <c r="Q122" s="15">
        <f t="shared" si="10"/>
        <v>0</v>
      </c>
    </row>
    <row r="123" spans="1:17">
      <c r="A123" s="7" t="s">
        <v>2867</v>
      </c>
      <c r="B123" s="74" t="s">
        <v>7130</v>
      </c>
      <c r="C123" s="5" t="s">
        <v>326</v>
      </c>
      <c r="D123" s="1" t="s">
        <v>2748</v>
      </c>
      <c r="E123" s="3">
        <v>4</v>
      </c>
      <c r="F123" s="3">
        <v>4</v>
      </c>
      <c r="G123" s="3">
        <v>4</v>
      </c>
      <c r="H123" s="3">
        <v>4</v>
      </c>
      <c r="I123" s="3">
        <v>11</v>
      </c>
      <c r="J123" s="3">
        <v>11</v>
      </c>
      <c r="K123" s="3">
        <v>4</v>
      </c>
      <c r="L123" s="3">
        <v>4</v>
      </c>
      <c r="M123" s="3"/>
      <c r="N123" s="3"/>
      <c r="O123" s="15">
        <f t="shared" si="8"/>
        <v>23</v>
      </c>
      <c r="P123" s="15">
        <f t="shared" si="9"/>
        <v>23</v>
      </c>
      <c r="Q123" s="15">
        <f t="shared" si="10"/>
        <v>0</v>
      </c>
    </row>
    <row r="124" spans="1:17">
      <c r="A124" s="7" t="s">
        <v>2868</v>
      </c>
      <c r="B124" s="5" t="s">
        <v>7131</v>
      </c>
      <c r="C124" s="5" t="s">
        <v>7132</v>
      </c>
      <c r="D124" s="1" t="s">
        <v>2748</v>
      </c>
      <c r="E124" s="3">
        <v>4</v>
      </c>
      <c r="F124" s="3">
        <v>4</v>
      </c>
      <c r="G124" s="3">
        <v>4</v>
      </c>
      <c r="H124" s="3">
        <v>4</v>
      </c>
      <c r="I124" s="3">
        <v>11</v>
      </c>
      <c r="J124" s="3">
        <v>11</v>
      </c>
      <c r="K124" s="3">
        <v>4</v>
      </c>
      <c r="L124" s="3">
        <v>4</v>
      </c>
      <c r="M124" s="3"/>
      <c r="N124" s="3"/>
      <c r="O124" s="15">
        <f t="shared" si="8"/>
        <v>23</v>
      </c>
      <c r="P124" s="15">
        <f t="shared" si="9"/>
        <v>23</v>
      </c>
      <c r="Q124" s="15">
        <f t="shared" si="10"/>
        <v>0</v>
      </c>
    </row>
    <row r="125" spans="1:17">
      <c r="A125" s="7" t="s">
        <v>2869</v>
      </c>
      <c r="B125" s="40"/>
      <c r="C125" s="40"/>
      <c r="D125" s="1" t="s">
        <v>2748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5">
        <f t="shared" si="8"/>
        <v>0</v>
      </c>
      <c r="P125" s="15">
        <f t="shared" si="9"/>
        <v>0</v>
      </c>
      <c r="Q125" s="15">
        <f t="shared" si="10"/>
        <v>0</v>
      </c>
    </row>
    <row r="126" spans="1:17">
      <c r="A126" s="7" t="s">
        <v>3494</v>
      </c>
      <c r="B126" s="40"/>
      <c r="C126" s="40"/>
      <c r="D126" s="1" t="s">
        <v>2748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5">
        <f t="shared" ref="O126:O127" si="11">SUM(E126,G126,I126,K126,M126)</f>
        <v>0</v>
      </c>
      <c r="P126" s="15">
        <f t="shared" ref="P126:P127" si="12">SUM(F126,H126,J126,L126,N126)</f>
        <v>0</v>
      </c>
      <c r="Q126" s="15">
        <f t="shared" ref="Q126:Q127" si="13">O126-P126</f>
        <v>0</v>
      </c>
    </row>
    <row r="127" spans="1:17">
      <c r="A127" s="7" t="s">
        <v>3495</v>
      </c>
      <c r="B127" s="54"/>
      <c r="C127" s="40"/>
      <c r="D127" s="1" t="s">
        <v>2748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5">
        <f t="shared" si="11"/>
        <v>0</v>
      </c>
      <c r="P127" s="15">
        <f t="shared" si="12"/>
        <v>0</v>
      </c>
      <c r="Q127" s="15">
        <f t="shared" si="13"/>
        <v>0</v>
      </c>
    </row>
    <row r="132" spans="15:15">
      <c r="O132" t="s">
        <v>797</v>
      </c>
    </row>
    <row r="133" spans="15:15">
      <c r="O133" t="s">
        <v>244</v>
      </c>
    </row>
  </sheetData>
  <mergeCells count="14">
    <mergeCell ref="A77:Q77"/>
    <mergeCell ref="A78:Q78"/>
    <mergeCell ref="E79:F79"/>
    <mergeCell ref="G79:H79"/>
    <mergeCell ref="I79:J79"/>
    <mergeCell ref="K79:L79"/>
    <mergeCell ref="M79:N79"/>
    <mergeCell ref="A1:Q1"/>
    <mergeCell ref="A2:Q2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826"/>
  <sheetViews>
    <sheetView zoomScale="60" zoomScaleNormal="60" workbookViewId="0">
      <selection activeCell="AP686" sqref="AP686"/>
    </sheetView>
  </sheetViews>
  <sheetFormatPr defaultRowHeight="15"/>
  <cols>
    <col min="1" max="1" width="14.7109375" style="8" customWidth="1"/>
    <col min="2" max="2" width="13.85546875" style="8" bestFit="1" customWidth="1"/>
    <col min="3" max="3" width="36.28515625" bestFit="1" customWidth="1"/>
    <col min="4" max="4" width="7.140625" style="8" bestFit="1" customWidth="1"/>
    <col min="5" max="5" width="13" bestFit="1" customWidth="1"/>
    <col min="6" max="6" width="8.7109375" bestFit="1" customWidth="1"/>
    <col min="7" max="7" width="8" customWidth="1"/>
    <col min="8" max="8" width="9.140625" customWidth="1"/>
    <col min="9" max="9" width="12.7109375" bestFit="1" customWidth="1"/>
    <col min="10" max="11" width="13.42578125" bestFit="1" customWidth="1"/>
    <col min="12" max="12" width="9.7109375" bestFit="1" customWidth="1"/>
    <col min="13" max="13" width="8.7109375" bestFit="1" customWidth="1"/>
    <col min="14" max="14" width="7.85546875" bestFit="1" customWidth="1"/>
    <col min="15" max="15" width="8.7109375" bestFit="1" customWidth="1"/>
    <col min="16" max="16" width="7.85546875" bestFit="1" customWidth="1"/>
    <col min="17" max="17" width="8.7109375" bestFit="1" customWidth="1"/>
    <col min="18" max="18" width="7.85546875" bestFit="1" customWidth="1"/>
    <col min="19" max="19" width="8.7109375" bestFit="1" customWidth="1"/>
    <col min="20" max="20" width="7.85546875" bestFit="1" customWidth="1"/>
    <col min="21" max="21" width="8.7109375" bestFit="1" customWidth="1"/>
    <col min="22" max="22" width="7.85546875" bestFit="1" customWidth="1"/>
    <col min="23" max="23" width="8.7109375" bestFit="1" customWidth="1"/>
    <col min="24" max="24" width="7.85546875" bestFit="1" customWidth="1"/>
    <col min="25" max="25" width="8.7109375" bestFit="1" customWidth="1"/>
    <col min="26" max="26" width="7.85546875" bestFit="1" customWidth="1"/>
    <col min="27" max="27" width="8.7109375" bestFit="1" customWidth="1"/>
    <col min="28" max="28" width="7.85546875" bestFit="1" customWidth="1"/>
    <col min="29" max="29" width="8.7109375" bestFit="1" customWidth="1"/>
    <col min="30" max="30" width="7.85546875" bestFit="1" customWidth="1"/>
    <col min="31" max="31" width="8.7109375" bestFit="1" customWidth="1"/>
    <col min="32" max="32" width="7.85546875" bestFit="1" customWidth="1"/>
    <col min="33" max="33" width="8.7109375" bestFit="1" customWidth="1"/>
    <col min="34" max="34" width="7.85546875" bestFit="1" customWidth="1"/>
    <col min="35" max="35" width="8.7109375" bestFit="1" customWidth="1"/>
    <col min="36" max="36" width="7.85546875" bestFit="1" customWidth="1"/>
    <col min="37" max="37" width="8.7109375" bestFit="1" customWidth="1"/>
    <col min="38" max="38" width="7.85546875" bestFit="1" customWidth="1"/>
    <col min="39" max="39" width="8.7109375" bestFit="1" customWidth="1"/>
    <col min="40" max="40" width="7.85546875" bestFit="1" customWidth="1"/>
    <col min="41" max="41" width="8.7109375" bestFit="1" customWidth="1"/>
    <col min="42" max="42" width="7.85546875" bestFit="1" customWidth="1"/>
    <col min="43" max="43" width="8.7109375" bestFit="1" customWidth="1"/>
    <col min="44" max="44" width="7.85546875" bestFit="1" customWidth="1"/>
    <col min="45" max="45" width="14.5703125" customWidth="1"/>
    <col min="46" max="46" width="8" bestFit="1" customWidth="1"/>
    <col min="47" max="47" width="7.5703125" bestFit="1" customWidth="1"/>
  </cols>
  <sheetData>
    <row r="1" spans="1:47" ht="18.75">
      <c r="A1" s="123" t="s">
        <v>7330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5"/>
    </row>
    <row r="2" spans="1:47" ht="18.7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5"/>
    </row>
    <row r="3" spans="1:47">
      <c r="A3" s="6"/>
      <c r="B3" s="6"/>
      <c r="C3" s="2"/>
      <c r="D3" s="6"/>
      <c r="E3" s="2"/>
      <c r="F3" s="2"/>
      <c r="G3" s="2"/>
      <c r="H3" s="2"/>
      <c r="I3" s="2"/>
      <c r="J3" s="2"/>
      <c r="K3" s="2"/>
      <c r="L3" s="2"/>
      <c r="M3" s="114" t="s">
        <v>25</v>
      </c>
      <c r="N3" s="115"/>
      <c r="O3" s="114" t="s">
        <v>26</v>
      </c>
      <c r="P3" s="115"/>
      <c r="Q3" s="114" t="s">
        <v>29</v>
      </c>
      <c r="R3" s="115"/>
      <c r="S3" s="114" t="s">
        <v>30</v>
      </c>
      <c r="T3" s="115"/>
      <c r="U3" s="114" t="s">
        <v>27</v>
      </c>
      <c r="V3" s="115"/>
      <c r="W3" s="114" t="s">
        <v>28</v>
      </c>
      <c r="X3" s="115"/>
      <c r="Y3" s="114" t="s">
        <v>31</v>
      </c>
      <c r="Z3" s="126"/>
      <c r="AA3" s="114" t="s">
        <v>32</v>
      </c>
      <c r="AB3" s="126"/>
      <c r="AC3" s="114" t="s">
        <v>33</v>
      </c>
      <c r="AD3" s="126"/>
      <c r="AE3" s="114" t="s">
        <v>39</v>
      </c>
      <c r="AF3" s="126"/>
      <c r="AG3" s="114" t="s">
        <v>34</v>
      </c>
      <c r="AH3" s="126"/>
      <c r="AI3" s="114" t="s">
        <v>35</v>
      </c>
      <c r="AJ3" s="115"/>
      <c r="AK3" s="114" t="s">
        <v>40</v>
      </c>
      <c r="AL3" s="115"/>
      <c r="AM3" s="114" t="s">
        <v>36</v>
      </c>
      <c r="AN3" s="115"/>
      <c r="AO3" s="114" t="s">
        <v>37</v>
      </c>
      <c r="AP3" s="115"/>
      <c r="AQ3" s="114" t="s">
        <v>38</v>
      </c>
      <c r="AR3" s="115"/>
      <c r="AS3" s="2"/>
      <c r="AT3" s="2"/>
      <c r="AU3" s="2"/>
    </row>
    <row r="4" spans="1:47">
      <c r="A4" s="4" t="s">
        <v>1</v>
      </c>
      <c r="B4" s="4" t="s">
        <v>1193</v>
      </c>
      <c r="C4" s="3" t="s">
        <v>2</v>
      </c>
      <c r="D4" s="4" t="s">
        <v>3</v>
      </c>
      <c r="E4" s="3" t="s">
        <v>250</v>
      </c>
      <c r="F4" s="3" t="s">
        <v>246</v>
      </c>
      <c r="G4" s="3" t="s">
        <v>247</v>
      </c>
      <c r="H4" s="3" t="s">
        <v>248</v>
      </c>
      <c r="I4" s="3" t="s">
        <v>3637</v>
      </c>
      <c r="J4" s="3" t="s">
        <v>252</v>
      </c>
      <c r="K4" s="3" t="s">
        <v>251</v>
      </c>
      <c r="L4" s="3" t="s">
        <v>249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796</v>
      </c>
      <c r="R4" s="3" t="s">
        <v>11</v>
      </c>
      <c r="S4" s="3" t="s">
        <v>796</v>
      </c>
      <c r="T4" s="3" t="s">
        <v>11</v>
      </c>
      <c r="U4" s="3" t="s">
        <v>796</v>
      </c>
      <c r="V4" s="3" t="s">
        <v>11</v>
      </c>
      <c r="W4" s="3" t="s">
        <v>796</v>
      </c>
      <c r="X4" s="3" t="s">
        <v>11</v>
      </c>
      <c r="Y4" s="3" t="s">
        <v>796</v>
      </c>
      <c r="Z4" s="3" t="s">
        <v>11</v>
      </c>
      <c r="AA4" s="3" t="s">
        <v>796</v>
      </c>
      <c r="AB4" s="3" t="s">
        <v>11</v>
      </c>
      <c r="AC4" s="3" t="s">
        <v>796</v>
      </c>
      <c r="AD4" s="3" t="s">
        <v>11</v>
      </c>
      <c r="AE4" s="3" t="s">
        <v>796</v>
      </c>
      <c r="AF4" s="3" t="s">
        <v>11</v>
      </c>
      <c r="AG4" s="3" t="s">
        <v>796</v>
      </c>
      <c r="AH4" s="3" t="s">
        <v>11</v>
      </c>
      <c r="AI4" s="3" t="s">
        <v>796</v>
      </c>
      <c r="AJ4" s="3" t="s">
        <v>11</v>
      </c>
      <c r="AK4" s="3" t="s">
        <v>796</v>
      </c>
      <c r="AL4" s="3" t="s">
        <v>11</v>
      </c>
      <c r="AM4" s="3" t="s">
        <v>796</v>
      </c>
      <c r="AN4" s="3" t="s">
        <v>11</v>
      </c>
      <c r="AO4" s="3" t="s">
        <v>796</v>
      </c>
      <c r="AP4" s="3" t="s">
        <v>11</v>
      </c>
      <c r="AQ4" s="3" t="s">
        <v>796</v>
      </c>
      <c r="AR4" s="3" t="s">
        <v>11</v>
      </c>
      <c r="AS4" s="3" t="s">
        <v>245</v>
      </c>
      <c r="AT4" s="3" t="s">
        <v>11</v>
      </c>
      <c r="AU4" s="3" t="s">
        <v>10</v>
      </c>
    </row>
    <row r="5" spans="1:47">
      <c r="A5" s="7" t="s">
        <v>552</v>
      </c>
      <c r="B5" s="68" t="s">
        <v>3500</v>
      </c>
      <c r="C5" s="68" t="s">
        <v>3254</v>
      </c>
      <c r="D5" s="7"/>
      <c r="E5" s="1" t="s">
        <v>3638</v>
      </c>
      <c r="F5" s="1" t="s">
        <v>3639</v>
      </c>
      <c r="G5" s="1" t="s">
        <v>312</v>
      </c>
      <c r="H5" s="1" t="s">
        <v>312</v>
      </c>
      <c r="I5" s="1" t="s">
        <v>312</v>
      </c>
      <c r="J5" s="1" t="s">
        <v>312</v>
      </c>
      <c r="K5" s="1" t="s">
        <v>3640</v>
      </c>
      <c r="L5" s="1" t="s">
        <v>312</v>
      </c>
      <c r="M5" s="1">
        <v>0</v>
      </c>
      <c r="N5" s="1">
        <v>0</v>
      </c>
      <c r="O5" s="1">
        <v>0</v>
      </c>
      <c r="P5" s="1">
        <v>0</v>
      </c>
      <c r="Q5" s="1"/>
      <c r="R5" s="1"/>
      <c r="S5" s="1"/>
      <c r="T5" s="1"/>
      <c r="U5" s="1"/>
      <c r="V5" s="1"/>
      <c r="W5" s="1"/>
      <c r="X5" s="1"/>
      <c r="Y5" s="1">
        <v>6</v>
      </c>
      <c r="Z5" s="1">
        <v>6</v>
      </c>
      <c r="AA5" s="1">
        <v>4</v>
      </c>
      <c r="AB5" s="1">
        <v>4</v>
      </c>
      <c r="AC5" s="1">
        <v>21</v>
      </c>
      <c r="AD5" s="1">
        <v>16</v>
      </c>
      <c r="AE5" s="1">
        <v>21</v>
      </c>
      <c r="AF5" s="1">
        <v>17</v>
      </c>
      <c r="AG5" s="1">
        <v>10</v>
      </c>
      <c r="AH5" s="1">
        <v>10</v>
      </c>
      <c r="AI5" s="1">
        <v>12</v>
      </c>
      <c r="AJ5" s="1">
        <v>12</v>
      </c>
      <c r="AK5" s="1"/>
      <c r="AL5" s="1"/>
      <c r="AM5" s="1"/>
      <c r="AN5" s="1"/>
      <c r="AO5" s="1"/>
      <c r="AP5" s="1"/>
      <c r="AQ5" s="1"/>
      <c r="AR5" s="1"/>
      <c r="AS5" s="1">
        <f>SUM(M5,O5,Q5,S5,U5,W5,Y5,AA5,AC5,AE5,AG5,AI5,AK5,AM5,AO5,AQ5)</f>
        <v>74</v>
      </c>
      <c r="AT5" s="1">
        <f>SUM(N5,P5,R5,T5,V5,X5,Z5,AB5,AD5,AF5,AH5,AJ5,AL5,AN5,AP5,AR5)</f>
        <v>65</v>
      </c>
      <c r="AU5" s="1">
        <f t="shared" ref="AU5" si="0">AS5-AT5</f>
        <v>9</v>
      </c>
    </row>
    <row r="6" spans="1:47">
      <c r="A6" s="7" t="s">
        <v>553</v>
      </c>
      <c r="B6" s="69" t="s">
        <v>3760</v>
      </c>
      <c r="C6" s="69" t="s">
        <v>3646</v>
      </c>
      <c r="D6" s="7"/>
      <c r="E6" s="1" t="s">
        <v>3638</v>
      </c>
      <c r="F6" s="1" t="s">
        <v>312</v>
      </c>
      <c r="G6" s="1" t="s">
        <v>312</v>
      </c>
      <c r="H6" s="1" t="s">
        <v>3641</v>
      </c>
      <c r="I6" s="1" t="s">
        <v>312</v>
      </c>
      <c r="J6" s="1" t="s">
        <v>312</v>
      </c>
      <c r="K6" s="1" t="s">
        <v>3640</v>
      </c>
      <c r="L6" s="1" t="s">
        <v>312</v>
      </c>
      <c r="M6" s="1"/>
      <c r="N6" s="1"/>
      <c r="O6" s="1"/>
      <c r="P6" s="1"/>
      <c r="Q6" s="1"/>
      <c r="R6" s="1"/>
      <c r="S6" s="1"/>
      <c r="T6" s="1"/>
      <c r="U6" s="1">
        <v>4</v>
      </c>
      <c r="V6" s="1">
        <v>4</v>
      </c>
      <c r="W6" s="1">
        <v>6</v>
      </c>
      <c r="X6" s="1">
        <v>4</v>
      </c>
      <c r="Y6" s="1">
        <v>6</v>
      </c>
      <c r="Z6" s="1">
        <v>6</v>
      </c>
      <c r="AA6" s="1">
        <v>4</v>
      </c>
      <c r="AB6" s="1">
        <v>4</v>
      </c>
      <c r="AC6" s="1">
        <v>21</v>
      </c>
      <c r="AD6" s="1">
        <v>16</v>
      </c>
      <c r="AE6" s="1">
        <v>21</v>
      </c>
      <c r="AF6" s="1">
        <v>16</v>
      </c>
      <c r="AG6" s="1">
        <v>10</v>
      </c>
      <c r="AH6" s="1">
        <v>10</v>
      </c>
      <c r="AI6" s="1">
        <v>12</v>
      </c>
      <c r="AJ6" s="1">
        <v>12</v>
      </c>
      <c r="AK6" s="1"/>
      <c r="AL6" s="1"/>
      <c r="AM6" s="1"/>
      <c r="AN6" s="1"/>
      <c r="AO6" s="1"/>
      <c r="AP6" s="1"/>
      <c r="AQ6" s="1"/>
      <c r="AR6" s="1"/>
      <c r="AS6" s="1">
        <f t="shared" ref="AS6:AS69" si="1">SUM(M6,O6,Q6,S6,U6,W6,Y6,AA6,AC6,AE6,AG6,AI6,AK6,AM6,AO6,AQ6)</f>
        <v>84</v>
      </c>
      <c r="AT6" s="1">
        <f t="shared" ref="AT6:AT69" si="2">SUM(N6,P6,R6,T6,V6,X6,Z6,AB6,AD6,AF6,AH6,AJ6,AL6,AN6,AP6,AR6)</f>
        <v>72</v>
      </c>
      <c r="AU6" s="1">
        <f t="shared" ref="AU6:AU69" si="3">AS6-AT6</f>
        <v>12</v>
      </c>
    </row>
    <row r="7" spans="1:47">
      <c r="A7" s="7" t="s">
        <v>554</v>
      </c>
      <c r="B7" s="68" t="s">
        <v>3761</v>
      </c>
      <c r="C7" s="68" t="s">
        <v>3646</v>
      </c>
      <c r="D7" s="7"/>
      <c r="E7" s="1" t="s">
        <v>3638</v>
      </c>
      <c r="F7" s="1" t="s">
        <v>312</v>
      </c>
      <c r="G7" s="1" t="s">
        <v>3642</v>
      </c>
      <c r="H7" s="1" t="s">
        <v>312</v>
      </c>
      <c r="I7" s="1" t="s">
        <v>312</v>
      </c>
      <c r="J7" s="1" t="s">
        <v>3643</v>
      </c>
      <c r="K7" s="1" t="s">
        <v>312</v>
      </c>
      <c r="L7" s="1" t="s">
        <v>312</v>
      </c>
      <c r="M7" s="1"/>
      <c r="N7" s="1"/>
      <c r="O7" s="1"/>
      <c r="P7" s="1"/>
      <c r="Q7" s="1">
        <v>12</v>
      </c>
      <c r="R7" s="1">
        <v>12</v>
      </c>
      <c r="S7" s="1">
        <v>15</v>
      </c>
      <c r="T7" s="1">
        <v>15</v>
      </c>
      <c r="U7" s="1"/>
      <c r="V7" s="1"/>
      <c r="W7" s="1">
        <v>6</v>
      </c>
      <c r="X7" s="1">
        <v>4</v>
      </c>
      <c r="Y7" s="1">
        <v>6</v>
      </c>
      <c r="Z7" s="1">
        <v>6</v>
      </c>
      <c r="AA7" s="1">
        <v>4</v>
      </c>
      <c r="AB7" s="1">
        <v>4</v>
      </c>
      <c r="AC7" s="1">
        <v>21</v>
      </c>
      <c r="AD7" s="1">
        <v>16</v>
      </c>
      <c r="AE7" s="1">
        <v>21</v>
      </c>
      <c r="AF7" s="1">
        <v>16</v>
      </c>
      <c r="AG7" s="1">
        <v>10</v>
      </c>
      <c r="AH7" s="1">
        <v>10</v>
      </c>
      <c r="AI7" s="1">
        <v>12</v>
      </c>
      <c r="AJ7" s="1">
        <v>12</v>
      </c>
      <c r="AK7" s="1"/>
      <c r="AL7" s="1"/>
      <c r="AM7" s="1"/>
      <c r="AN7" s="1"/>
      <c r="AO7" s="1"/>
      <c r="AP7" s="1"/>
      <c r="AQ7" s="1"/>
      <c r="AR7" s="1"/>
      <c r="AS7" s="1">
        <f t="shared" si="1"/>
        <v>107</v>
      </c>
      <c r="AT7" s="1">
        <f t="shared" si="2"/>
        <v>95</v>
      </c>
      <c r="AU7" s="1">
        <f t="shared" si="3"/>
        <v>12</v>
      </c>
    </row>
    <row r="8" spans="1:47">
      <c r="A8" s="7" t="s">
        <v>555</v>
      </c>
      <c r="B8" s="69" t="s">
        <v>3501</v>
      </c>
      <c r="C8" s="69" t="s">
        <v>2831</v>
      </c>
      <c r="D8" s="7"/>
      <c r="E8" s="1" t="s">
        <v>312</v>
      </c>
      <c r="F8" s="1" t="s">
        <v>3639</v>
      </c>
      <c r="G8" s="1" t="s">
        <v>312</v>
      </c>
      <c r="H8" s="1" t="s">
        <v>3641</v>
      </c>
      <c r="I8" s="1" t="s">
        <v>312</v>
      </c>
      <c r="J8" s="1" t="s">
        <v>312</v>
      </c>
      <c r="K8" s="1" t="s">
        <v>3640</v>
      </c>
      <c r="L8" s="1" t="s">
        <v>312</v>
      </c>
      <c r="M8" s="1">
        <v>0</v>
      </c>
      <c r="N8" s="1">
        <v>0</v>
      </c>
      <c r="O8" s="1">
        <v>0</v>
      </c>
      <c r="P8" s="1">
        <v>0</v>
      </c>
      <c r="Q8" s="1">
        <v>12</v>
      </c>
      <c r="R8" s="1">
        <v>12</v>
      </c>
      <c r="S8" s="1">
        <v>15</v>
      </c>
      <c r="T8" s="1">
        <v>15</v>
      </c>
      <c r="U8" s="1">
        <v>4</v>
      </c>
      <c r="V8" s="1">
        <v>4</v>
      </c>
      <c r="W8" s="1">
        <v>6</v>
      </c>
      <c r="X8" s="1">
        <v>4</v>
      </c>
      <c r="Y8" s="1">
        <v>6</v>
      </c>
      <c r="Z8" s="1">
        <v>6</v>
      </c>
      <c r="AA8" s="1">
        <v>4</v>
      </c>
      <c r="AB8" s="1">
        <v>4</v>
      </c>
      <c r="AC8" s="1">
        <v>21</v>
      </c>
      <c r="AD8" s="1">
        <v>16</v>
      </c>
      <c r="AE8" s="1">
        <v>21</v>
      </c>
      <c r="AF8" s="1">
        <v>16</v>
      </c>
      <c r="AG8" s="1">
        <v>10</v>
      </c>
      <c r="AH8" s="1">
        <v>10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>
        <f t="shared" si="1"/>
        <v>99</v>
      </c>
      <c r="AT8" s="1">
        <f t="shared" si="2"/>
        <v>87</v>
      </c>
      <c r="AU8" s="1">
        <f t="shared" si="3"/>
        <v>12</v>
      </c>
    </row>
    <row r="9" spans="1:47">
      <c r="A9" s="7" t="s">
        <v>556</v>
      </c>
      <c r="B9" s="68" t="s">
        <v>3502</v>
      </c>
      <c r="C9" s="68" t="s">
        <v>3503</v>
      </c>
      <c r="D9" s="7"/>
      <c r="E9" s="1" t="s">
        <v>312</v>
      </c>
      <c r="F9" s="1" t="s">
        <v>3639</v>
      </c>
      <c r="G9" s="1" t="s">
        <v>312</v>
      </c>
      <c r="H9" s="1" t="s">
        <v>3641</v>
      </c>
      <c r="I9" s="1" t="s">
        <v>312</v>
      </c>
      <c r="J9" s="1" t="s">
        <v>312</v>
      </c>
      <c r="K9" s="1" t="s">
        <v>3640</v>
      </c>
      <c r="L9" s="1" t="s">
        <v>312</v>
      </c>
      <c r="M9" s="1">
        <v>0</v>
      </c>
      <c r="N9" s="1">
        <v>0</v>
      </c>
      <c r="O9" s="1">
        <v>0</v>
      </c>
      <c r="P9" s="1">
        <v>0</v>
      </c>
      <c r="Q9" s="1">
        <v>12</v>
      </c>
      <c r="R9" s="1">
        <v>12</v>
      </c>
      <c r="S9" s="1">
        <v>15</v>
      </c>
      <c r="T9" s="1">
        <v>15</v>
      </c>
      <c r="U9" s="1">
        <v>4</v>
      </c>
      <c r="V9" s="1">
        <v>4</v>
      </c>
      <c r="W9" s="1">
        <v>6</v>
      </c>
      <c r="X9" s="1">
        <v>4</v>
      </c>
      <c r="Y9" s="1">
        <v>6</v>
      </c>
      <c r="Z9" s="1">
        <v>6</v>
      </c>
      <c r="AA9" s="1">
        <v>4</v>
      </c>
      <c r="AB9" s="1">
        <v>4</v>
      </c>
      <c r="AC9" s="1">
        <v>21</v>
      </c>
      <c r="AD9" s="1">
        <v>16</v>
      </c>
      <c r="AE9" s="1">
        <v>21</v>
      </c>
      <c r="AF9" s="1">
        <v>16</v>
      </c>
      <c r="AG9" s="1">
        <v>10</v>
      </c>
      <c r="AH9" s="1">
        <v>10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>
        <f t="shared" si="1"/>
        <v>99</v>
      </c>
      <c r="AT9" s="1">
        <f t="shared" si="2"/>
        <v>87</v>
      </c>
      <c r="AU9" s="1">
        <f t="shared" si="3"/>
        <v>12</v>
      </c>
    </row>
    <row r="10" spans="1:47">
      <c r="A10" s="7" t="s">
        <v>557</v>
      </c>
      <c r="B10" s="69" t="s">
        <v>3762</v>
      </c>
      <c r="C10" s="69" t="s">
        <v>3647</v>
      </c>
      <c r="D10" s="7"/>
      <c r="E10" s="1" t="s">
        <v>312</v>
      </c>
      <c r="F10" s="1" t="s">
        <v>312</v>
      </c>
      <c r="G10" s="1" t="s">
        <v>3642</v>
      </c>
      <c r="H10" s="1" t="s">
        <v>3641</v>
      </c>
      <c r="I10" s="1" t="s">
        <v>312</v>
      </c>
      <c r="J10" s="1" t="s">
        <v>312</v>
      </c>
      <c r="K10" s="1" t="s">
        <v>3640</v>
      </c>
      <c r="L10" s="1" t="s">
        <v>312</v>
      </c>
      <c r="M10" s="1"/>
      <c r="N10" s="1"/>
      <c r="O10" s="1"/>
      <c r="P10" s="1"/>
      <c r="Q10" s="1">
        <v>12</v>
      </c>
      <c r="R10" s="1">
        <v>12</v>
      </c>
      <c r="S10" s="1">
        <v>15</v>
      </c>
      <c r="T10" s="1">
        <v>15</v>
      </c>
      <c r="U10" s="1">
        <v>4</v>
      </c>
      <c r="V10" s="1">
        <v>3</v>
      </c>
      <c r="W10" s="1">
        <v>6</v>
      </c>
      <c r="X10" s="1">
        <v>4</v>
      </c>
      <c r="Y10" s="1">
        <v>6</v>
      </c>
      <c r="Z10" s="1">
        <v>6</v>
      </c>
      <c r="AA10" s="1">
        <v>4</v>
      </c>
      <c r="AB10" s="1">
        <v>4</v>
      </c>
      <c r="AC10" s="1">
        <v>21</v>
      </c>
      <c r="AD10" s="1">
        <v>16</v>
      </c>
      <c r="AE10" s="1">
        <v>21</v>
      </c>
      <c r="AF10" s="1">
        <v>16</v>
      </c>
      <c r="AG10" s="1">
        <v>10</v>
      </c>
      <c r="AH10" s="1">
        <v>10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>
        <f t="shared" si="1"/>
        <v>99</v>
      </c>
      <c r="AT10" s="1">
        <f t="shared" si="2"/>
        <v>86</v>
      </c>
      <c r="AU10" s="1">
        <f t="shared" si="3"/>
        <v>13</v>
      </c>
    </row>
    <row r="11" spans="1:47">
      <c r="A11" s="7" t="s">
        <v>558</v>
      </c>
      <c r="B11" s="68" t="s">
        <v>3763</v>
      </c>
      <c r="C11" s="68" t="s">
        <v>3648</v>
      </c>
      <c r="D11" s="7"/>
      <c r="E11" s="1" t="s">
        <v>312</v>
      </c>
      <c r="F11" s="1" t="s">
        <v>312</v>
      </c>
      <c r="G11" s="1" t="s">
        <v>312</v>
      </c>
      <c r="H11" s="1" t="s">
        <v>3641</v>
      </c>
      <c r="I11" s="1" t="s">
        <v>312</v>
      </c>
      <c r="J11" s="1" t="s">
        <v>3643</v>
      </c>
      <c r="K11" s="1" t="s">
        <v>3640</v>
      </c>
      <c r="L11" s="1" t="s">
        <v>312</v>
      </c>
      <c r="M11" s="1"/>
      <c r="N11" s="1"/>
      <c r="O11" s="1"/>
      <c r="P11" s="1"/>
      <c r="Q11" s="1">
        <v>12</v>
      </c>
      <c r="R11" s="1">
        <v>12</v>
      </c>
      <c r="S11" s="1">
        <v>15</v>
      </c>
      <c r="T11" s="1">
        <v>15</v>
      </c>
      <c r="U11" s="1">
        <v>4</v>
      </c>
      <c r="V11" s="1">
        <v>4</v>
      </c>
      <c r="W11" s="1">
        <v>6</v>
      </c>
      <c r="X11" s="1">
        <v>4</v>
      </c>
      <c r="Y11" s="1">
        <v>6</v>
      </c>
      <c r="Z11" s="1">
        <v>6</v>
      </c>
      <c r="AA11" s="1">
        <v>4</v>
      </c>
      <c r="AB11" s="1">
        <v>4</v>
      </c>
      <c r="AC11" s="1">
        <v>21</v>
      </c>
      <c r="AD11" s="1">
        <v>17</v>
      </c>
      <c r="AE11" s="1">
        <v>21</v>
      </c>
      <c r="AF11" s="1">
        <v>16</v>
      </c>
      <c r="AG11" s="1">
        <v>10</v>
      </c>
      <c r="AH11" s="1">
        <v>10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>
        <f t="shared" si="1"/>
        <v>99</v>
      </c>
      <c r="AT11" s="1">
        <f t="shared" si="2"/>
        <v>88</v>
      </c>
      <c r="AU11" s="1">
        <f t="shared" si="3"/>
        <v>11</v>
      </c>
    </row>
    <row r="12" spans="1:47">
      <c r="A12" s="7" t="s">
        <v>559</v>
      </c>
      <c r="B12" s="69" t="s">
        <v>3504</v>
      </c>
      <c r="C12" s="69" t="s">
        <v>256</v>
      </c>
      <c r="D12" s="7"/>
      <c r="E12" s="1" t="s">
        <v>312</v>
      </c>
      <c r="F12" s="1" t="s">
        <v>3639</v>
      </c>
      <c r="G12" s="1" t="s">
        <v>312</v>
      </c>
      <c r="H12" s="1" t="s">
        <v>3641</v>
      </c>
      <c r="I12" s="1" t="s">
        <v>312</v>
      </c>
      <c r="J12" s="1" t="s">
        <v>312</v>
      </c>
      <c r="K12" s="1" t="s">
        <v>3640</v>
      </c>
      <c r="L12" s="1" t="s">
        <v>312</v>
      </c>
      <c r="M12" s="1">
        <v>0</v>
      </c>
      <c r="N12" s="1">
        <v>0</v>
      </c>
      <c r="O12" s="1">
        <v>0</v>
      </c>
      <c r="P12" s="1">
        <v>0</v>
      </c>
      <c r="Q12" s="1">
        <v>12</v>
      </c>
      <c r="R12" s="1">
        <v>12</v>
      </c>
      <c r="S12" s="1">
        <v>15</v>
      </c>
      <c r="T12" s="1">
        <v>15</v>
      </c>
      <c r="U12" s="1">
        <v>4</v>
      </c>
      <c r="V12" s="1">
        <v>4</v>
      </c>
      <c r="W12" s="1">
        <v>6</v>
      </c>
      <c r="X12" s="1">
        <v>4</v>
      </c>
      <c r="Y12" s="1">
        <v>6</v>
      </c>
      <c r="Z12" s="1">
        <v>6</v>
      </c>
      <c r="AA12" s="1">
        <v>4</v>
      </c>
      <c r="AB12" s="1">
        <v>4</v>
      </c>
      <c r="AC12" s="1">
        <v>21</v>
      </c>
      <c r="AD12" s="1">
        <v>16</v>
      </c>
      <c r="AE12" s="1">
        <v>21</v>
      </c>
      <c r="AF12" s="1">
        <v>16</v>
      </c>
      <c r="AG12" s="1">
        <v>10</v>
      </c>
      <c r="AH12" s="1">
        <v>10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>
        <f t="shared" si="1"/>
        <v>99</v>
      </c>
      <c r="AT12" s="1">
        <f t="shared" si="2"/>
        <v>87</v>
      </c>
      <c r="AU12" s="1">
        <f t="shared" si="3"/>
        <v>12</v>
      </c>
    </row>
    <row r="13" spans="1:47">
      <c r="A13" s="7" t="s">
        <v>560</v>
      </c>
      <c r="B13" s="68" t="s">
        <v>3764</v>
      </c>
      <c r="C13" s="68" t="s">
        <v>256</v>
      </c>
      <c r="D13" s="7"/>
      <c r="E13" s="1" t="s">
        <v>312</v>
      </c>
      <c r="F13" s="1" t="s">
        <v>312</v>
      </c>
      <c r="G13" s="1" t="s">
        <v>3642</v>
      </c>
      <c r="H13" s="1" t="s">
        <v>3641</v>
      </c>
      <c r="I13" s="1" t="s">
        <v>312</v>
      </c>
      <c r="J13" s="1" t="s">
        <v>3643</v>
      </c>
      <c r="K13" s="1" t="s">
        <v>312</v>
      </c>
      <c r="L13" s="1" t="s">
        <v>312</v>
      </c>
      <c r="M13" s="1"/>
      <c r="N13" s="1"/>
      <c r="O13" s="1"/>
      <c r="P13" s="1"/>
      <c r="Q13" s="1">
        <v>12</v>
      </c>
      <c r="R13" s="1">
        <v>12</v>
      </c>
      <c r="S13" s="1">
        <v>15</v>
      </c>
      <c r="T13" s="1">
        <v>15</v>
      </c>
      <c r="U13" s="1">
        <v>4</v>
      </c>
      <c r="V13" s="1">
        <v>4</v>
      </c>
      <c r="W13" s="1">
        <v>6</v>
      </c>
      <c r="X13" s="1">
        <v>4</v>
      </c>
      <c r="Y13" s="1">
        <v>6</v>
      </c>
      <c r="Z13" s="1">
        <v>6</v>
      </c>
      <c r="AA13" s="1">
        <v>4</v>
      </c>
      <c r="AB13" s="1">
        <v>4</v>
      </c>
      <c r="AC13" s="1">
        <v>21</v>
      </c>
      <c r="AD13" s="1">
        <v>16</v>
      </c>
      <c r="AE13" s="1">
        <v>21</v>
      </c>
      <c r="AF13" s="1">
        <v>16</v>
      </c>
      <c r="AG13" s="1">
        <v>10</v>
      </c>
      <c r="AH13" s="1">
        <v>10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f t="shared" si="1"/>
        <v>99</v>
      </c>
      <c r="AT13" s="1">
        <f t="shared" si="2"/>
        <v>87</v>
      </c>
      <c r="AU13" s="1">
        <f t="shared" si="3"/>
        <v>12</v>
      </c>
    </row>
    <row r="14" spans="1:47">
      <c r="A14" s="7" t="s">
        <v>561</v>
      </c>
      <c r="B14" s="69" t="s">
        <v>3506</v>
      </c>
      <c r="C14" s="69" t="s">
        <v>256</v>
      </c>
      <c r="D14" s="7"/>
      <c r="E14" s="1" t="s">
        <v>312</v>
      </c>
      <c r="F14" s="1" t="s">
        <v>3639</v>
      </c>
      <c r="G14" s="1" t="s">
        <v>3642</v>
      </c>
      <c r="H14" s="1" t="s">
        <v>312</v>
      </c>
      <c r="I14" s="1" t="s">
        <v>312</v>
      </c>
      <c r="J14" s="1" t="s">
        <v>312</v>
      </c>
      <c r="K14" s="1" t="s">
        <v>3640</v>
      </c>
      <c r="L14" s="1" t="s">
        <v>312</v>
      </c>
      <c r="M14" s="1">
        <v>0</v>
      </c>
      <c r="N14" s="1">
        <v>0</v>
      </c>
      <c r="O14" s="1">
        <v>0</v>
      </c>
      <c r="P14" s="1">
        <v>0</v>
      </c>
      <c r="Q14" s="1">
        <v>12</v>
      </c>
      <c r="R14" s="1">
        <v>12</v>
      </c>
      <c r="S14" s="1">
        <v>15</v>
      </c>
      <c r="T14" s="1">
        <v>15</v>
      </c>
      <c r="U14" s="1"/>
      <c r="V14" s="1"/>
      <c r="W14" s="1">
        <v>6</v>
      </c>
      <c r="X14" s="1">
        <v>4</v>
      </c>
      <c r="Y14" s="1">
        <v>6</v>
      </c>
      <c r="Z14" s="1">
        <v>6</v>
      </c>
      <c r="AA14" s="1">
        <v>4</v>
      </c>
      <c r="AB14" s="1">
        <v>4</v>
      </c>
      <c r="AC14" s="1">
        <v>21</v>
      </c>
      <c r="AD14" s="1">
        <v>16</v>
      </c>
      <c r="AE14" s="1">
        <v>21</v>
      </c>
      <c r="AF14" s="1">
        <v>17</v>
      </c>
      <c r="AG14" s="1">
        <v>10</v>
      </c>
      <c r="AH14" s="1">
        <v>10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>
        <f t="shared" si="1"/>
        <v>95</v>
      </c>
      <c r="AT14" s="1">
        <f t="shared" si="2"/>
        <v>84</v>
      </c>
      <c r="AU14" s="1">
        <f t="shared" si="3"/>
        <v>11</v>
      </c>
    </row>
    <row r="15" spans="1:47">
      <c r="A15" s="7" t="s">
        <v>562</v>
      </c>
      <c r="B15" s="68" t="s">
        <v>3505</v>
      </c>
      <c r="C15" s="68" t="s">
        <v>256</v>
      </c>
      <c r="D15" s="7"/>
      <c r="E15" s="1" t="s">
        <v>312</v>
      </c>
      <c r="F15" s="1" t="s">
        <v>3639</v>
      </c>
      <c r="G15" s="1" t="s">
        <v>312</v>
      </c>
      <c r="H15" s="1" t="s">
        <v>3641</v>
      </c>
      <c r="I15" s="1" t="s">
        <v>312</v>
      </c>
      <c r="J15" s="1" t="s">
        <v>312</v>
      </c>
      <c r="K15" s="1" t="s">
        <v>3640</v>
      </c>
      <c r="L15" s="1" t="s">
        <v>312</v>
      </c>
      <c r="M15" s="1">
        <v>0</v>
      </c>
      <c r="N15" s="1">
        <v>0</v>
      </c>
      <c r="O15" s="1">
        <v>0</v>
      </c>
      <c r="P15" s="1">
        <v>0</v>
      </c>
      <c r="Q15" s="1">
        <v>12</v>
      </c>
      <c r="R15" s="1">
        <v>12</v>
      </c>
      <c r="S15" s="1">
        <v>15</v>
      </c>
      <c r="T15" s="1">
        <v>15</v>
      </c>
      <c r="U15" s="1">
        <v>4</v>
      </c>
      <c r="V15" s="1">
        <v>4</v>
      </c>
      <c r="W15" s="1">
        <v>6</v>
      </c>
      <c r="X15" s="1">
        <v>4</v>
      </c>
      <c r="Y15" s="1">
        <v>6</v>
      </c>
      <c r="Z15" s="1">
        <v>6</v>
      </c>
      <c r="AA15" s="1">
        <v>4</v>
      </c>
      <c r="AB15" s="1">
        <v>4</v>
      </c>
      <c r="AC15" s="1">
        <v>21</v>
      </c>
      <c r="AD15" s="1">
        <v>16</v>
      </c>
      <c r="AE15" s="1">
        <v>21</v>
      </c>
      <c r="AF15" s="1">
        <v>16</v>
      </c>
      <c r="AG15" s="1">
        <v>10</v>
      </c>
      <c r="AH15" s="1">
        <v>10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f t="shared" si="1"/>
        <v>99</v>
      </c>
      <c r="AT15" s="1">
        <f t="shared" si="2"/>
        <v>87</v>
      </c>
      <c r="AU15" s="1">
        <f t="shared" si="3"/>
        <v>12</v>
      </c>
    </row>
    <row r="16" spans="1:47">
      <c r="A16" s="7" t="s">
        <v>563</v>
      </c>
      <c r="B16" s="69" t="s">
        <v>3765</v>
      </c>
      <c r="C16" s="69" t="s">
        <v>3649</v>
      </c>
      <c r="D16" s="7"/>
      <c r="E16" s="1" t="s">
        <v>312</v>
      </c>
      <c r="F16" s="1" t="s">
        <v>312</v>
      </c>
      <c r="G16" s="1" t="s">
        <v>3642</v>
      </c>
      <c r="H16" s="1" t="s">
        <v>312</v>
      </c>
      <c r="I16" s="1" t="s">
        <v>312</v>
      </c>
      <c r="J16" s="1" t="s">
        <v>3643</v>
      </c>
      <c r="K16" s="1" t="s">
        <v>3640</v>
      </c>
      <c r="L16" s="1" t="s">
        <v>312</v>
      </c>
      <c r="M16" s="1"/>
      <c r="N16" s="1"/>
      <c r="O16" s="1"/>
      <c r="P16" s="1"/>
      <c r="Q16" s="1">
        <v>12</v>
      </c>
      <c r="R16" s="1">
        <v>12</v>
      </c>
      <c r="S16" s="1">
        <v>15</v>
      </c>
      <c r="T16" s="1">
        <v>15</v>
      </c>
      <c r="U16" s="1"/>
      <c r="V16" s="1"/>
      <c r="W16" s="1">
        <v>6</v>
      </c>
      <c r="X16" s="1">
        <v>4</v>
      </c>
      <c r="Y16" s="1">
        <v>6</v>
      </c>
      <c r="Z16" s="1">
        <v>6</v>
      </c>
      <c r="AA16" s="1">
        <v>4</v>
      </c>
      <c r="AB16" s="1">
        <v>4</v>
      </c>
      <c r="AC16" s="1">
        <v>21</v>
      </c>
      <c r="AD16" s="1">
        <v>16</v>
      </c>
      <c r="AE16" s="1">
        <v>21</v>
      </c>
      <c r="AF16" s="1">
        <v>16</v>
      </c>
      <c r="AG16" s="1">
        <v>10</v>
      </c>
      <c r="AH16" s="1">
        <v>10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f t="shared" si="1"/>
        <v>95</v>
      </c>
      <c r="AT16" s="1">
        <f t="shared" si="2"/>
        <v>83</v>
      </c>
      <c r="AU16" s="1">
        <f t="shared" si="3"/>
        <v>12</v>
      </c>
    </row>
    <row r="17" spans="1:47">
      <c r="A17" s="7" t="s">
        <v>564</v>
      </c>
      <c r="B17" s="68" t="s">
        <v>3766</v>
      </c>
      <c r="C17" s="68" t="s">
        <v>3650</v>
      </c>
      <c r="D17" s="7"/>
      <c r="E17" s="1" t="s">
        <v>312</v>
      </c>
      <c r="F17" s="1" t="s">
        <v>312</v>
      </c>
      <c r="G17" s="1" t="s">
        <v>3642</v>
      </c>
      <c r="H17" s="1" t="s">
        <v>312</v>
      </c>
      <c r="I17" s="1" t="s">
        <v>312</v>
      </c>
      <c r="J17" s="1" t="s">
        <v>3643</v>
      </c>
      <c r="K17" s="1" t="s">
        <v>3640</v>
      </c>
      <c r="L17" s="1" t="s">
        <v>312</v>
      </c>
      <c r="M17" s="1"/>
      <c r="N17" s="1"/>
      <c r="O17" s="1"/>
      <c r="P17" s="1"/>
      <c r="Q17" s="1">
        <v>12</v>
      </c>
      <c r="R17" s="1">
        <v>12</v>
      </c>
      <c r="S17" s="1">
        <v>15</v>
      </c>
      <c r="T17" s="1">
        <v>15</v>
      </c>
      <c r="U17" s="1"/>
      <c r="V17" s="1"/>
      <c r="W17" s="1">
        <v>6</v>
      </c>
      <c r="X17" s="1">
        <v>4</v>
      </c>
      <c r="Y17" s="1">
        <v>6</v>
      </c>
      <c r="Z17" s="1">
        <v>6</v>
      </c>
      <c r="AA17" s="1">
        <v>4</v>
      </c>
      <c r="AB17" s="1">
        <v>4</v>
      </c>
      <c r="AC17" s="1">
        <v>21</v>
      </c>
      <c r="AD17" s="1">
        <v>17</v>
      </c>
      <c r="AE17" s="1">
        <v>21</v>
      </c>
      <c r="AF17" s="1">
        <v>18</v>
      </c>
      <c r="AG17" s="1">
        <v>10</v>
      </c>
      <c r="AH17" s="1">
        <v>10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>
        <f t="shared" si="1"/>
        <v>95</v>
      </c>
      <c r="AT17" s="1">
        <f t="shared" si="2"/>
        <v>86</v>
      </c>
      <c r="AU17" s="1">
        <f t="shared" si="3"/>
        <v>9</v>
      </c>
    </row>
    <row r="18" spans="1:47">
      <c r="A18" s="7" t="s">
        <v>565</v>
      </c>
      <c r="B18" s="69" t="s">
        <v>3767</v>
      </c>
      <c r="C18" s="69" t="s">
        <v>3651</v>
      </c>
      <c r="D18" s="7"/>
      <c r="E18" s="1" t="s">
        <v>3638</v>
      </c>
      <c r="F18" s="1" t="s">
        <v>312</v>
      </c>
      <c r="G18" s="1" t="s">
        <v>312</v>
      </c>
      <c r="H18" s="1" t="s">
        <v>3641</v>
      </c>
      <c r="I18" s="1" t="s">
        <v>312</v>
      </c>
      <c r="J18" s="1" t="s">
        <v>312</v>
      </c>
      <c r="K18" s="1" t="s">
        <v>3640</v>
      </c>
      <c r="L18" s="1" t="s">
        <v>312</v>
      </c>
      <c r="M18" s="1"/>
      <c r="N18" s="1"/>
      <c r="O18" s="1"/>
      <c r="P18" s="1"/>
      <c r="Q18" s="1">
        <v>12</v>
      </c>
      <c r="R18" s="1">
        <v>12</v>
      </c>
      <c r="S18" s="1">
        <v>15</v>
      </c>
      <c r="T18" s="1">
        <v>15</v>
      </c>
      <c r="U18" s="1">
        <v>4</v>
      </c>
      <c r="V18" s="1">
        <v>4</v>
      </c>
      <c r="W18" s="1">
        <v>6</v>
      </c>
      <c r="X18" s="1">
        <v>4</v>
      </c>
      <c r="Y18" s="1">
        <v>6</v>
      </c>
      <c r="Z18" s="1">
        <v>6</v>
      </c>
      <c r="AA18" s="1">
        <v>4</v>
      </c>
      <c r="AB18" s="1">
        <v>4</v>
      </c>
      <c r="AC18" s="1">
        <v>21</v>
      </c>
      <c r="AD18" s="1">
        <v>16</v>
      </c>
      <c r="AE18" s="1">
        <v>21</v>
      </c>
      <c r="AF18" s="1">
        <v>16</v>
      </c>
      <c r="AG18" s="1">
        <v>10</v>
      </c>
      <c r="AH18" s="1">
        <v>10</v>
      </c>
      <c r="AI18" s="1">
        <v>12</v>
      </c>
      <c r="AJ18" s="1">
        <v>12</v>
      </c>
      <c r="AK18" s="1"/>
      <c r="AL18" s="1"/>
      <c r="AM18" s="1"/>
      <c r="AN18" s="1"/>
      <c r="AO18" s="1"/>
      <c r="AP18" s="1"/>
      <c r="AQ18" s="1"/>
      <c r="AR18" s="1"/>
      <c r="AS18" s="1">
        <f t="shared" si="1"/>
        <v>111</v>
      </c>
      <c r="AT18" s="1">
        <f t="shared" si="2"/>
        <v>99</v>
      </c>
      <c r="AU18" s="1">
        <f t="shared" si="3"/>
        <v>12</v>
      </c>
    </row>
    <row r="19" spans="1:47">
      <c r="A19" s="7" t="s">
        <v>566</v>
      </c>
      <c r="B19" s="68" t="s">
        <v>3507</v>
      </c>
      <c r="C19" s="68" t="s">
        <v>3508</v>
      </c>
      <c r="D19" s="7"/>
      <c r="E19" s="1" t="s">
        <v>3638</v>
      </c>
      <c r="F19" s="1" t="s">
        <v>3639</v>
      </c>
      <c r="G19" s="1" t="s">
        <v>312</v>
      </c>
      <c r="H19" s="1" t="s">
        <v>3641</v>
      </c>
      <c r="I19" s="1" t="s">
        <v>312</v>
      </c>
      <c r="J19" s="1" t="s">
        <v>312</v>
      </c>
      <c r="K19" s="1" t="s">
        <v>312</v>
      </c>
      <c r="L19" s="1" t="s">
        <v>312</v>
      </c>
      <c r="M19" s="1">
        <v>0</v>
      </c>
      <c r="N19" s="1">
        <v>0</v>
      </c>
      <c r="O19" s="1">
        <v>0</v>
      </c>
      <c r="P19" s="1">
        <v>0</v>
      </c>
      <c r="Q19" s="1">
        <v>12</v>
      </c>
      <c r="R19" s="1">
        <v>12</v>
      </c>
      <c r="S19" s="1">
        <v>15</v>
      </c>
      <c r="T19" s="1">
        <v>15</v>
      </c>
      <c r="U19" s="1">
        <v>4</v>
      </c>
      <c r="V19" s="1">
        <v>4</v>
      </c>
      <c r="W19" s="1">
        <v>6</v>
      </c>
      <c r="X19" s="1">
        <v>4</v>
      </c>
      <c r="Y19" s="1">
        <v>6</v>
      </c>
      <c r="Z19" s="1">
        <v>6</v>
      </c>
      <c r="AA19" s="1">
        <v>4</v>
      </c>
      <c r="AB19" s="1">
        <v>4</v>
      </c>
      <c r="AC19" s="1">
        <v>21</v>
      </c>
      <c r="AD19" s="1">
        <v>16</v>
      </c>
      <c r="AE19" s="1">
        <v>21</v>
      </c>
      <c r="AF19" s="1">
        <v>16</v>
      </c>
      <c r="AG19" s="1">
        <v>10</v>
      </c>
      <c r="AH19" s="1">
        <v>10</v>
      </c>
      <c r="AI19" s="1">
        <v>12</v>
      </c>
      <c r="AJ19" s="1">
        <v>12</v>
      </c>
      <c r="AK19" s="1"/>
      <c r="AL19" s="1"/>
      <c r="AM19" s="1"/>
      <c r="AN19" s="1"/>
      <c r="AO19" s="1"/>
      <c r="AP19" s="1"/>
      <c r="AQ19" s="1"/>
      <c r="AR19" s="1"/>
      <c r="AS19" s="1">
        <f t="shared" si="1"/>
        <v>111</v>
      </c>
      <c r="AT19" s="1">
        <f t="shared" si="2"/>
        <v>99</v>
      </c>
      <c r="AU19" s="1">
        <f t="shared" si="3"/>
        <v>12</v>
      </c>
    </row>
    <row r="20" spans="1:47">
      <c r="A20" s="7" t="s">
        <v>567</v>
      </c>
      <c r="B20" s="69" t="s">
        <v>3768</v>
      </c>
      <c r="C20" s="69" t="s">
        <v>3652</v>
      </c>
      <c r="D20" s="7"/>
      <c r="E20" s="1" t="s">
        <v>3638</v>
      </c>
      <c r="F20" s="1" t="s">
        <v>312</v>
      </c>
      <c r="G20" s="1" t="s">
        <v>3642</v>
      </c>
      <c r="H20" s="1" t="s">
        <v>3641</v>
      </c>
      <c r="I20" s="1" t="s">
        <v>312</v>
      </c>
      <c r="J20" s="1" t="s">
        <v>312</v>
      </c>
      <c r="K20" s="1" t="s">
        <v>312</v>
      </c>
      <c r="L20" s="1" t="s">
        <v>312</v>
      </c>
      <c r="M20" s="1"/>
      <c r="N20" s="1"/>
      <c r="O20" s="1"/>
      <c r="P20" s="1"/>
      <c r="Q20" s="1">
        <v>12</v>
      </c>
      <c r="R20" s="1">
        <v>12</v>
      </c>
      <c r="S20" s="1">
        <v>15</v>
      </c>
      <c r="T20" s="1">
        <v>15</v>
      </c>
      <c r="U20" s="1">
        <v>4</v>
      </c>
      <c r="V20" s="1">
        <v>4</v>
      </c>
      <c r="W20" s="1">
        <v>6</v>
      </c>
      <c r="X20" s="1">
        <v>4</v>
      </c>
      <c r="Y20" s="1">
        <v>6</v>
      </c>
      <c r="Z20" s="1">
        <v>6</v>
      </c>
      <c r="AA20" s="1">
        <v>4</v>
      </c>
      <c r="AB20" s="1">
        <v>4</v>
      </c>
      <c r="AC20" s="1">
        <v>21</v>
      </c>
      <c r="AD20" s="1">
        <v>16</v>
      </c>
      <c r="AE20" s="1">
        <v>21</v>
      </c>
      <c r="AF20" s="1">
        <v>16</v>
      </c>
      <c r="AG20" s="1">
        <v>10</v>
      </c>
      <c r="AH20" s="1">
        <v>10</v>
      </c>
      <c r="AI20" s="1">
        <v>12</v>
      </c>
      <c r="AJ20" s="1">
        <v>12</v>
      </c>
      <c r="AK20" s="1"/>
      <c r="AL20" s="1"/>
      <c r="AM20" s="1"/>
      <c r="AN20" s="1"/>
      <c r="AO20" s="1"/>
      <c r="AP20" s="1"/>
      <c r="AQ20" s="1"/>
      <c r="AR20" s="1"/>
      <c r="AS20" s="1">
        <f t="shared" si="1"/>
        <v>111</v>
      </c>
      <c r="AT20" s="1">
        <f t="shared" si="2"/>
        <v>99</v>
      </c>
      <c r="AU20" s="1">
        <f t="shared" si="3"/>
        <v>12</v>
      </c>
    </row>
    <row r="21" spans="1:47">
      <c r="A21" s="7" t="s">
        <v>568</v>
      </c>
      <c r="B21" s="68" t="s">
        <v>3769</v>
      </c>
      <c r="C21" s="68" t="s">
        <v>3477</v>
      </c>
      <c r="D21" s="7"/>
      <c r="E21" s="1" t="s">
        <v>3638</v>
      </c>
      <c r="F21" s="1" t="s">
        <v>312</v>
      </c>
      <c r="G21" s="1" t="s">
        <v>312</v>
      </c>
      <c r="H21" s="1" t="s">
        <v>312</v>
      </c>
      <c r="I21" s="1" t="s">
        <v>3644</v>
      </c>
      <c r="J21" s="1" t="s">
        <v>312</v>
      </c>
      <c r="K21" s="1" t="s">
        <v>312</v>
      </c>
      <c r="L21" s="1" t="s">
        <v>3645</v>
      </c>
      <c r="M21" s="1"/>
      <c r="N21" s="1"/>
      <c r="O21" s="1"/>
      <c r="P21" s="1"/>
      <c r="Q21" s="1">
        <v>12</v>
      </c>
      <c r="R21" s="1">
        <v>12</v>
      </c>
      <c r="S21" s="1">
        <v>15</v>
      </c>
      <c r="T21" s="1">
        <v>15</v>
      </c>
      <c r="U21" s="1"/>
      <c r="V21" s="1"/>
      <c r="W21" s="1">
        <v>6</v>
      </c>
      <c r="X21" s="1">
        <v>4</v>
      </c>
      <c r="Y21" s="1">
        <v>6</v>
      </c>
      <c r="Z21" s="1">
        <v>6</v>
      </c>
      <c r="AA21" s="1">
        <v>4</v>
      </c>
      <c r="AB21" s="1">
        <v>4</v>
      </c>
      <c r="AC21" s="1">
        <v>21</v>
      </c>
      <c r="AD21" s="1">
        <v>16</v>
      </c>
      <c r="AE21" s="1">
        <v>21</v>
      </c>
      <c r="AF21" s="1">
        <v>16</v>
      </c>
      <c r="AG21" s="1">
        <v>10</v>
      </c>
      <c r="AH21" s="1">
        <v>10</v>
      </c>
      <c r="AI21" s="1">
        <v>12</v>
      </c>
      <c r="AJ21" s="1">
        <v>12</v>
      </c>
      <c r="AK21" s="1"/>
      <c r="AL21" s="1"/>
      <c r="AM21" s="1"/>
      <c r="AN21" s="1"/>
      <c r="AO21" s="1"/>
      <c r="AP21" s="1"/>
      <c r="AQ21" s="1"/>
      <c r="AR21" s="1"/>
      <c r="AS21" s="1">
        <f t="shared" si="1"/>
        <v>107</v>
      </c>
      <c r="AT21" s="1">
        <f t="shared" si="2"/>
        <v>95</v>
      </c>
      <c r="AU21" s="1">
        <f t="shared" si="3"/>
        <v>12</v>
      </c>
    </row>
    <row r="22" spans="1:47">
      <c r="A22" s="7" t="s">
        <v>569</v>
      </c>
      <c r="B22" s="69" t="s">
        <v>3770</v>
      </c>
      <c r="C22" s="69" t="s">
        <v>3653</v>
      </c>
      <c r="D22" s="7"/>
      <c r="E22" s="1" t="s">
        <v>3638</v>
      </c>
      <c r="F22" s="1" t="s">
        <v>312</v>
      </c>
      <c r="G22" s="1" t="s">
        <v>312</v>
      </c>
      <c r="H22" s="1" t="s">
        <v>312</v>
      </c>
      <c r="I22" s="1" t="s">
        <v>3644</v>
      </c>
      <c r="J22" s="1" t="s">
        <v>312</v>
      </c>
      <c r="K22" s="1" t="s">
        <v>312</v>
      </c>
      <c r="L22" s="1" t="s">
        <v>3645</v>
      </c>
      <c r="M22" s="1"/>
      <c r="N22" s="1"/>
      <c r="O22" s="1"/>
      <c r="P22" s="1"/>
      <c r="Q22" s="1">
        <v>12</v>
      </c>
      <c r="R22" s="1">
        <v>12</v>
      </c>
      <c r="S22" s="1">
        <v>15</v>
      </c>
      <c r="T22" s="1">
        <v>15</v>
      </c>
      <c r="U22" s="1"/>
      <c r="V22" s="1"/>
      <c r="W22" s="1">
        <v>6</v>
      </c>
      <c r="X22" s="1">
        <v>4</v>
      </c>
      <c r="Y22" s="1">
        <v>6</v>
      </c>
      <c r="Z22" s="1">
        <v>6</v>
      </c>
      <c r="AA22" s="1">
        <v>4</v>
      </c>
      <c r="AB22" s="1">
        <v>4</v>
      </c>
      <c r="AC22" s="1">
        <v>21</v>
      </c>
      <c r="AD22" s="1">
        <v>16</v>
      </c>
      <c r="AE22" s="1">
        <v>21</v>
      </c>
      <c r="AF22" s="1">
        <v>16</v>
      </c>
      <c r="AG22" s="1">
        <v>10</v>
      </c>
      <c r="AH22" s="1">
        <v>10</v>
      </c>
      <c r="AI22" s="1">
        <v>12</v>
      </c>
      <c r="AJ22" s="1">
        <v>12</v>
      </c>
      <c r="AK22" s="1"/>
      <c r="AL22" s="1"/>
      <c r="AM22" s="1"/>
      <c r="AN22" s="1"/>
      <c r="AO22" s="1"/>
      <c r="AP22" s="1"/>
      <c r="AQ22" s="1"/>
      <c r="AR22" s="1"/>
      <c r="AS22" s="1">
        <f t="shared" si="1"/>
        <v>107</v>
      </c>
      <c r="AT22" s="1">
        <f t="shared" si="2"/>
        <v>95</v>
      </c>
      <c r="AU22" s="1">
        <f t="shared" si="3"/>
        <v>12</v>
      </c>
    </row>
    <row r="23" spans="1:47">
      <c r="A23" s="7" t="s">
        <v>570</v>
      </c>
      <c r="B23" s="68" t="s">
        <v>3771</v>
      </c>
      <c r="C23" s="68" t="s">
        <v>3654</v>
      </c>
      <c r="D23" s="7"/>
      <c r="E23" s="1" t="s">
        <v>3638</v>
      </c>
      <c r="F23" s="1" t="s">
        <v>312</v>
      </c>
      <c r="G23" s="1" t="s">
        <v>3642</v>
      </c>
      <c r="H23" s="1" t="s">
        <v>3641</v>
      </c>
      <c r="I23" s="1" t="s">
        <v>312</v>
      </c>
      <c r="J23" s="1" t="s">
        <v>312</v>
      </c>
      <c r="K23" s="1" t="s">
        <v>312</v>
      </c>
      <c r="L23" s="1" t="s">
        <v>312</v>
      </c>
      <c r="M23" s="1"/>
      <c r="N23" s="1"/>
      <c r="O23" s="1"/>
      <c r="P23" s="1"/>
      <c r="Q23" s="1">
        <v>12</v>
      </c>
      <c r="R23" s="1">
        <v>12</v>
      </c>
      <c r="S23" s="1">
        <v>15</v>
      </c>
      <c r="T23" s="1">
        <v>15</v>
      </c>
      <c r="U23" s="1">
        <v>4</v>
      </c>
      <c r="V23" s="1">
        <v>4</v>
      </c>
      <c r="W23" s="1">
        <v>6</v>
      </c>
      <c r="X23" s="1">
        <v>4</v>
      </c>
      <c r="Y23" s="1">
        <v>6</v>
      </c>
      <c r="Z23" s="1">
        <v>6</v>
      </c>
      <c r="AA23" s="1">
        <v>4</v>
      </c>
      <c r="AB23" s="1">
        <v>4</v>
      </c>
      <c r="AC23" s="1">
        <v>21</v>
      </c>
      <c r="AD23" s="1">
        <v>16</v>
      </c>
      <c r="AE23" s="1">
        <v>21</v>
      </c>
      <c r="AF23" s="1">
        <v>16</v>
      </c>
      <c r="AG23" s="1">
        <v>10</v>
      </c>
      <c r="AH23" s="1">
        <v>10</v>
      </c>
      <c r="AI23" s="1">
        <v>12</v>
      </c>
      <c r="AJ23" s="1">
        <v>12</v>
      </c>
      <c r="AK23" s="1"/>
      <c r="AL23" s="1"/>
      <c r="AM23" s="1"/>
      <c r="AN23" s="1"/>
      <c r="AO23" s="1"/>
      <c r="AP23" s="1"/>
      <c r="AQ23" s="1"/>
      <c r="AR23" s="1"/>
      <c r="AS23" s="1">
        <f t="shared" si="1"/>
        <v>111</v>
      </c>
      <c r="AT23" s="1">
        <f t="shared" si="2"/>
        <v>99</v>
      </c>
      <c r="AU23" s="1">
        <f t="shared" si="3"/>
        <v>12</v>
      </c>
    </row>
    <row r="24" spans="1:47">
      <c r="A24" s="7" t="s">
        <v>571</v>
      </c>
      <c r="B24" s="69" t="s">
        <v>3772</v>
      </c>
      <c r="C24" s="69" t="s">
        <v>3655</v>
      </c>
      <c r="D24" s="7"/>
      <c r="E24" s="1" t="s">
        <v>312</v>
      </c>
      <c r="F24" s="1" t="s">
        <v>312</v>
      </c>
      <c r="G24" s="1" t="s">
        <v>312</v>
      </c>
      <c r="H24" s="1" t="s">
        <v>3641</v>
      </c>
      <c r="I24" s="1" t="s">
        <v>3644</v>
      </c>
      <c r="J24" s="1" t="s">
        <v>312</v>
      </c>
      <c r="K24" s="1" t="s">
        <v>3640</v>
      </c>
      <c r="L24" s="1" t="s">
        <v>312</v>
      </c>
      <c r="M24" s="1"/>
      <c r="N24" s="1"/>
      <c r="O24" s="1"/>
      <c r="P24" s="1"/>
      <c r="Q24" s="1">
        <v>12</v>
      </c>
      <c r="R24" s="1">
        <v>12</v>
      </c>
      <c r="S24" s="1">
        <v>15</v>
      </c>
      <c r="T24" s="1">
        <v>15</v>
      </c>
      <c r="U24" s="1">
        <v>4</v>
      </c>
      <c r="V24" s="1">
        <v>4</v>
      </c>
      <c r="W24" s="1">
        <v>6</v>
      </c>
      <c r="X24" s="1">
        <v>4</v>
      </c>
      <c r="Y24" s="1">
        <v>6</v>
      </c>
      <c r="Z24" s="1">
        <v>6</v>
      </c>
      <c r="AA24" s="1">
        <v>4</v>
      </c>
      <c r="AB24" s="1">
        <v>4</v>
      </c>
      <c r="AC24" s="1">
        <v>21</v>
      </c>
      <c r="AD24" s="1">
        <v>16</v>
      </c>
      <c r="AE24" s="1">
        <v>21</v>
      </c>
      <c r="AF24" s="1">
        <v>16</v>
      </c>
      <c r="AG24" s="1">
        <v>10</v>
      </c>
      <c r="AH24" s="1">
        <v>10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>
        <f t="shared" si="1"/>
        <v>99</v>
      </c>
      <c r="AT24" s="1">
        <f t="shared" si="2"/>
        <v>87</v>
      </c>
      <c r="AU24" s="1">
        <f t="shared" si="3"/>
        <v>12</v>
      </c>
    </row>
    <row r="25" spans="1:47">
      <c r="A25" s="7" t="s">
        <v>572</v>
      </c>
      <c r="B25" s="68" t="s">
        <v>3773</v>
      </c>
      <c r="C25" s="68" t="s">
        <v>3656</v>
      </c>
      <c r="D25" s="7"/>
      <c r="E25" s="1" t="s">
        <v>3638</v>
      </c>
      <c r="F25" s="1" t="s">
        <v>312</v>
      </c>
      <c r="G25" s="1" t="s">
        <v>312</v>
      </c>
      <c r="H25" s="1" t="s">
        <v>312</v>
      </c>
      <c r="I25" s="1" t="s">
        <v>3644</v>
      </c>
      <c r="J25" s="1" t="s">
        <v>312</v>
      </c>
      <c r="K25" s="1" t="s">
        <v>312</v>
      </c>
      <c r="L25" s="1" t="s">
        <v>3645</v>
      </c>
      <c r="M25" s="1"/>
      <c r="N25" s="1"/>
      <c r="O25" s="1"/>
      <c r="P25" s="1"/>
      <c r="Q25" s="1">
        <v>12</v>
      </c>
      <c r="R25" s="1">
        <v>12</v>
      </c>
      <c r="S25" s="1">
        <v>15</v>
      </c>
      <c r="T25" s="1">
        <v>15</v>
      </c>
      <c r="U25" s="1"/>
      <c r="V25" s="1"/>
      <c r="W25" s="1">
        <v>6</v>
      </c>
      <c r="X25" s="1">
        <v>4</v>
      </c>
      <c r="Y25" s="1">
        <v>6</v>
      </c>
      <c r="Z25" s="1">
        <v>6</v>
      </c>
      <c r="AA25" s="1">
        <v>4</v>
      </c>
      <c r="AB25" s="1">
        <v>4</v>
      </c>
      <c r="AC25" s="1">
        <v>21</v>
      </c>
      <c r="AD25" s="1">
        <v>16</v>
      </c>
      <c r="AE25" s="1">
        <v>21</v>
      </c>
      <c r="AF25" s="1">
        <v>16</v>
      </c>
      <c r="AG25" s="1">
        <v>10</v>
      </c>
      <c r="AH25" s="1">
        <v>10</v>
      </c>
      <c r="AI25" s="1">
        <v>12</v>
      </c>
      <c r="AJ25" s="1">
        <v>12</v>
      </c>
      <c r="AK25" s="1"/>
      <c r="AL25" s="1"/>
      <c r="AM25" s="1"/>
      <c r="AN25" s="1"/>
      <c r="AO25" s="1"/>
      <c r="AP25" s="1"/>
      <c r="AQ25" s="1"/>
      <c r="AR25" s="1"/>
      <c r="AS25" s="1">
        <f t="shared" si="1"/>
        <v>107</v>
      </c>
      <c r="AT25" s="1">
        <f t="shared" si="2"/>
        <v>95</v>
      </c>
      <c r="AU25" s="1">
        <f t="shared" si="3"/>
        <v>12</v>
      </c>
    </row>
    <row r="26" spans="1:47">
      <c r="A26" s="7" t="s">
        <v>573</v>
      </c>
      <c r="B26" s="69" t="s">
        <v>3774</v>
      </c>
      <c r="C26" s="69" t="s">
        <v>260</v>
      </c>
      <c r="D26" s="7"/>
      <c r="E26" s="1" t="s">
        <v>312</v>
      </c>
      <c r="F26" s="1" t="s">
        <v>312</v>
      </c>
      <c r="G26" s="1" t="s">
        <v>3642</v>
      </c>
      <c r="H26" s="1" t="s">
        <v>3641</v>
      </c>
      <c r="I26" s="1" t="s">
        <v>312</v>
      </c>
      <c r="J26" s="1" t="s">
        <v>3643</v>
      </c>
      <c r="K26" s="1" t="s">
        <v>312</v>
      </c>
      <c r="L26" s="1" t="s">
        <v>312</v>
      </c>
      <c r="M26" s="1"/>
      <c r="N26" s="1"/>
      <c r="O26" s="1"/>
      <c r="P26" s="1"/>
      <c r="Q26" s="1">
        <v>12</v>
      </c>
      <c r="R26" s="1">
        <v>12</v>
      </c>
      <c r="S26" s="1">
        <v>15</v>
      </c>
      <c r="T26" s="1">
        <v>15</v>
      </c>
      <c r="U26" s="1">
        <v>4</v>
      </c>
      <c r="V26" s="1">
        <v>4</v>
      </c>
      <c r="W26" s="1">
        <v>6</v>
      </c>
      <c r="X26" s="1">
        <v>4</v>
      </c>
      <c r="Y26" s="1">
        <v>6</v>
      </c>
      <c r="Z26" s="1">
        <v>6</v>
      </c>
      <c r="AA26" s="1">
        <v>4</v>
      </c>
      <c r="AB26" s="1">
        <v>4</v>
      </c>
      <c r="AC26" s="1">
        <v>21</v>
      </c>
      <c r="AD26" s="1">
        <v>16</v>
      </c>
      <c r="AE26" s="1">
        <v>21</v>
      </c>
      <c r="AF26" s="1">
        <v>16</v>
      </c>
      <c r="AG26" s="1">
        <v>10</v>
      </c>
      <c r="AH26" s="1">
        <v>10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>
        <f t="shared" si="1"/>
        <v>99</v>
      </c>
      <c r="AT26" s="1">
        <f t="shared" si="2"/>
        <v>87</v>
      </c>
      <c r="AU26" s="1">
        <f t="shared" si="3"/>
        <v>12</v>
      </c>
    </row>
    <row r="27" spans="1:47">
      <c r="A27" s="7" t="s">
        <v>574</v>
      </c>
      <c r="B27" s="68" t="s">
        <v>3775</v>
      </c>
      <c r="C27" s="68" t="s">
        <v>260</v>
      </c>
      <c r="D27" s="7"/>
      <c r="E27" s="1" t="s">
        <v>3638</v>
      </c>
      <c r="F27" s="1" t="s">
        <v>312</v>
      </c>
      <c r="G27" s="1" t="s">
        <v>3642</v>
      </c>
      <c r="H27" s="1" t="s">
        <v>312</v>
      </c>
      <c r="I27" s="1" t="s">
        <v>312</v>
      </c>
      <c r="J27" s="1" t="s">
        <v>312</v>
      </c>
      <c r="K27" s="1" t="s">
        <v>3640</v>
      </c>
      <c r="L27" s="1" t="s">
        <v>312</v>
      </c>
      <c r="M27" s="1"/>
      <c r="N27" s="1"/>
      <c r="O27" s="1"/>
      <c r="P27" s="1"/>
      <c r="Q27" s="1">
        <v>12</v>
      </c>
      <c r="R27" s="1">
        <v>12</v>
      </c>
      <c r="S27" s="1">
        <v>15</v>
      </c>
      <c r="T27" s="1">
        <v>15</v>
      </c>
      <c r="U27" s="1"/>
      <c r="V27" s="1"/>
      <c r="W27" s="1">
        <v>6</v>
      </c>
      <c r="X27" s="1">
        <v>4</v>
      </c>
      <c r="Y27" s="1">
        <v>6</v>
      </c>
      <c r="Z27" s="1">
        <v>6</v>
      </c>
      <c r="AA27" s="1">
        <v>4</v>
      </c>
      <c r="AB27" s="1">
        <v>4</v>
      </c>
      <c r="AC27" s="1">
        <v>21</v>
      </c>
      <c r="AD27" s="1">
        <v>16</v>
      </c>
      <c r="AE27" s="1">
        <v>21</v>
      </c>
      <c r="AF27" s="1">
        <v>17</v>
      </c>
      <c r="AG27" s="1">
        <v>10</v>
      </c>
      <c r="AH27" s="1">
        <v>10</v>
      </c>
      <c r="AI27" s="1">
        <v>12</v>
      </c>
      <c r="AJ27" s="1">
        <v>12</v>
      </c>
      <c r="AK27" s="1"/>
      <c r="AL27" s="1"/>
      <c r="AM27" s="1"/>
      <c r="AN27" s="1"/>
      <c r="AO27" s="1"/>
      <c r="AP27" s="1"/>
      <c r="AQ27" s="1"/>
      <c r="AR27" s="1"/>
      <c r="AS27" s="1">
        <f t="shared" si="1"/>
        <v>107</v>
      </c>
      <c r="AT27" s="1">
        <f t="shared" si="2"/>
        <v>96</v>
      </c>
      <c r="AU27" s="1">
        <f t="shared" si="3"/>
        <v>11</v>
      </c>
    </row>
    <row r="28" spans="1:47">
      <c r="A28" s="7" t="s">
        <v>575</v>
      </c>
      <c r="B28" s="69" t="s">
        <v>3776</v>
      </c>
      <c r="C28" s="69" t="s">
        <v>260</v>
      </c>
      <c r="D28" s="7"/>
      <c r="E28" s="1" t="s">
        <v>3638</v>
      </c>
      <c r="F28" s="1" t="s">
        <v>312</v>
      </c>
      <c r="G28" s="1" t="s">
        <v>312</v>
      </c>
      <c r="H28" s="1" t="s">
        <v>312</v>
      </c>
      <c r="I28" s="1" t="s">
        <v>3644</v>
      </c>
      <c r="J28" s="1" t="s">
        <v>312</v>
      </c>
      <c r="K28" s="1" t="s">
        <v>312</v>
      </c>
      <c r="L28" s="1" t="s">
        <v>3645</v>
      </c>
      <c r="M28" s="1"/>
      <c r="N28" s="1"/>
      <c r="O28" s="1"/>
      <c r="P28" s="1"/>
      <c r="Q28" s="1">
        <v>12</v>
      </c>
      <c r="R28" s="1">
        <v>12</v>
      </c>
      <c r="S28" s="1">
        <v>15</v>
      </c>
      <c r="T28" s="1">
        <v>15</v>
      </c>
      <c r="U28" s="1"/>
      <c r="V28" s="1"/>
      <c r="W28" s="1">
        <v>6</v>
      </c>
      <c r="X28" s="1">
        <v>4</v>
      </c>
      <c r="Y28" s="1">
        <v>6</v>
      </c>
      <c r="Z28" s="1">
        <v>6</v>
      </c>
      <c r="AA28" s="1">
        <v>4</v>
      </c>
      <c r="AB28" s="1">
        <v>4</v>
      </c>
      <c r="AC28" s="1">
        <v>21</v>
      </c>
      <c r="AD28" s="1">
        <v>16</v>
      </c>
      <c r="AE28" s="1">
        <v>21</v>
      </c>
      <c r="AF28" s="1">
        <v>16</v>
      </c>
      <c r="AG28" s="1">
        <v>10</v>
      </c>
      <c r="AH28" s="1">
        <v>10</v>
      </c>
      <c r="AI28" s="1">
        <v>12</v>
      </c>
      <c r="AJ28" s="1">
        <v>12</v>
      </c>
      <c r="AK28" s="1"/>
      <c r="AL28" s="1"/>
      <c r="AM28" s="1"/>
      <c r="AN28" s="1"/>
      <c r="AO28" s="1"/>
      <c r="AP28" s="1"/>
      <c r="AQ28" s="1"/>
      <c r="AR28" s="1"/>
      <c r="AS28" s="1">
        <f t="shared" si="1"/>
        <v>107</v>
      </c>
      <c r="AT28" s="1">
        <f t="shared" si="2"/>
        <v>95</v>
      </c>
      <c r="AU28" s="1">
        <f t="shared" si="3"/>
        <v>12</v>
      </c>
    </row>
    <row r="29" spans="1:47">
      <c r="A29" s="7" t="s">
        <v>576</v>
      </c>
      <c r="B29" s="68" t="s">
        <v>3509</v>
      </c>
      <c r="C29" s="68" t="s">
        <v>3012</v>
      </c>
      <c r="D29" s="7"/>
      <c r="E29" s="1" t="s">
        <v>3638</v>
      </c>
      <c r="F29" s="1" t="s">
        <v>3639</v>
      </c>
      <c r="G29" s="1" t="s">
        <v>312</v>
      </c>
      <c r="H29" s="1" t="s">
        <v>312</v>
      </c>
      <c r="I29" s="1" t="s">
        <v>312</v>
      </c>
      <c r="J29" s="1" t="s">
        <v>312</v>
      </c>
      <c r="K29" s="1" t="s">
        <v>3640</v>
      </c>
      <c r="L29" s="1" t="s">
        <v>312</v>
      </c>
      <c r="M29" s="1">
        <v>0</v>
      </c>
      <c r="N29" s="1">
        <v>0</v>
      </c>
      <c r="O29" s="1">
        <v>0</v>
      </c>
      <c r="P29" s="1">
        <v>0</v>
      </c>
      <c r="Q29" s="1">
        <v>12</v>
      </c>
      <c r="R29" s="1">
        <v>12</v>
      </c>
      <c r="S29" s="1">
        <v>15</v>
      </c>
      <c r="T29" s="1">
        <v>15</v>
      </c>
      <c r="U29" s="1"/>
      <c r="V29" s="1"/>
      <c r="W29" s="1">
        <v>6</v>
      </c>
      <c r="X29" s="1">
        <v>4</v>
      </c>
      <c r="Y29" s="1">
        <v>6</v>
      </c>
      <c r="Z29" s="1">
        <v>6</v>
      </c>
      <c r="AA29" s="1">
        <v>4</v>
      </c>
      <c r="AB29" s="1">
        <v>4</v>
      </c>
      <c r="AC29" s="1">
        <v>21</v>
      </c>
      <c r="AD29" s="1">
        <v>17</v>
      </c>
      <c r="AE29" s="1">
        <v>21</v>
      </c>
      <c r="AF29" s="1">
        <v>16</v>
      </c>
      <c r="AG29" s="1">
        <v>10</v>
      </c>
      <c r="AH29" s="1">
        <v>10</v>
      </c>
      <c r="AI29" s="1">
        <v>12</v>
      </c>
      <c r="AJ29" s="1">
        <v>12</v>
      </c>
      <c r="AK29" s="1"/>
      <c r="AL29" s="1"/>
      <c r="AM29" s="1"/>
      <c r="AN29" s="1"/>
      <c r="AO29" s="1"/>
      <c r="AP29" s="1"/>
      <c r="AQ29" s="1"/>
      <c r="AR29" s="1"/>
      <c r="AS29" s="1">
        <f t="shared" si="1"/>
        <v>107</v>
      </c>
      <c r="AT29" s="1">
        <f t="shared" si="2"/>
        <v>96</v>
      </c>
      <c r="AU29" s="1">
        <f t="shared" si="3"/>
        <v>11</v>
      </c>
    </row>
    <row r="30" spans="1:47">
      <c r="A30" s="7" t="s">
        <v>577</v>
      </c>
      <c r="B30" s="69" t="s">
        <v>3777</v>
      </c>
      <c r="C30" s="69" t="s">
        <v>2244</v>
      </c>
      <c r="D30" s="7"/>
      <c r="E30" s="1" t="s">
        <v>312</v>
      </c>
      <c r="F30" s="1" t="s">
        <v>312</v>
      </c>
      <c r="G30" s="1" t="s">
        <v>3642</v>
      </c>
      <c r="H30" s="1" t="s">
        <v>3641</v>
      </c>
      <c r="I30" s="1" t="s">
        <v>312</v>
      </c>
      <c r="J30" s="1" t="s">
        <v>312</v>
      </c>
      <c r="K30" s="1" t="s">
        <v>3640</v>
      </c>
      <c r="L30" s="1" t="s">
        <v>312</v>
      </c>
      <c r="M30" s="1"/>
      <c r="N30" s="1"/>
      <c r="O30" s="1"/>
      <c r="P30" s="1"/>
      <c r="Q30" s="1">
        <v>12</v>
      </c>
      <c r="R30" s="1">
        <v>12</v>
      </c>
      <c r="S30" s="1">
        <v>15</v>
      </c>
      <c r="T30" s="1">
        <v>15</v>
      </c>
      <c r="U30" s="1">
        <v>4</v>
      </c>
      <c r="V30" s="1">
        <v>3</v>
      </c>
      <c r="W30" s="1">
        <v>6</v>
      </c>
      <c r="X30" s="1">
        <v>4</v>
      </c>
      <c r="Y30" s="1">
        <v>6</v>
      </c>
      <c r="Z30" s="1">
        <v>6</v>
      </c>
      <c r="AA30" s="1">
        <v>4</v>
      </c>
      <c r="AB30" s="1">
        <v>4</v>
      </c>
      <c r="AC30" s="1">
        <v>21</v>
      </c>
      <c r="AD30" s="1">
        <v>16</v>
      </c>
      <c r="AE30" s="1">
        <v>21</v>
      </c>
      <c r="AF30" s="1">
        <v>16</v>
      </c>
      <c r="AG30" s="1">
        <v>10</v>
      </c>
      <c r="AH30" s="1">
        <v>10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f t="shared" si="1"/>
        <v>99</v>
      </c>
      <c r="AT30" s="1">
        <f t="shared" si="2"/>
        <v>86</v>
      </c>
      <c r="AU30" s="1">
        <f t="shared" si="3"/>
        <v>13</v>
      </c>
    </row>
    <row r="31" spans="1:47">
      <c r="A31" s="7" t="s">
        <v>578</v>
      </c>
      <c r="B31" s="68" t="s">
        <v>3778</v>
      </c>
      <c r="C31" s="68" t="s">
        <v>266</v>
      </c>
      <c r="D31" s="7"/>
      <c r="E31" s="1" t="s">
        <v>3638</v>
      </c>
      <c r="F31" s="1" t="s">
        <v>312</v>
      </c>
      <c r="G31" s="1" t="s">
        <v>3642</v>
      </c>
      <c r="H31" s="1" t="s">
        <v>312</v>
      </c>
      <c r="I31" s="1" t="s">
        <v>312</v>
      </c>
      <c r="J31" s="1" t="s">
        <v>312</v>
      </c>
      <c r="K31" s="1" t="s">
        <v>3640</v>
      </c>
      <c r="L31" s="1" t="s">
        <v>312</v>
      </c>
      <c r="M31" s="1"/>
      <c r="N31" s="1"/>
      <c r="O31" s="1"/>
      <c r="P31" s="1"/>
      <c r="Q31" s="1">
        <v>12</v>
      </c>
      <c r="R31" s="1">
        <v>12</v>
      </c>
      <c r="S31" s="1">
        <v>15</v>
      </c>
      <c r="T31" s="1">
        <v>15</v>
      </c>
      <c r="U31" s="1"/>
      <c r="V31" s="1"/>
      <c r="W31" s="1">
        <v>6</v>
      </c>
      <c r="X31" s="1">
        <v>4</v>
      </c>
      <c r="Y31" s="1">
        <v>6</v>
      </c>
      <c r="Z31" s="1">
        <v>6</v>
      </c>
      <c r="AA31" s="1">
        <v>4</v>
      </c>
      <c r="AB31" s="1">
        <v>4</v>
      </c>
      <c r="AC31" s="1">
        <v>21</v>
      </c>
      <c r="AD31" s="1">
        <v>16</v>
      </c>
      <c r="AE31" s="1">
        <v>21</v>
      </c>
      <c r="AF31" s="1">
        <v>16</v>
      </c>
      <c r="AG31" s="1">
        <v>10</v>
      </c>
      <c r="AH31" s="1">
        <v>10</v>
      </c>
      <c r="AI31" s="1">
        <v>12</v>
      </c>
      <c r="AJ31" s="1">
        <v>12</v>
      </c>
      <c r="AK31" s="1"/>
      <c r="AL31" s="1"/>
      <c r="AM31" s="1"/>
      <c r="AN31" s="1"/>
      <c r="AO31" s="1"/>
      <c r="AP31" s="1"/>
      <c r="AQ31" s="1"/>
      <c r="AR31" s="1"/>
      <c r="AS31" s="1">
        <f t="shared" si="1"/>
        <v>107</v>
      </c>
      <c r="AT31" s="1">
        <f t="shared" si="2"/>
        <v>95</v>
      </c>
      <c r="AU31" s="1">
        <f t="shared" si="3"/>
        <v>12</v>
      </c>
    </row>
    <row r="32" spans="1:47">
      <c r="A32" s="7" t="s">
        <v>579</v>
      </c>
      <c r="B32" s="69" t="s">
        <v>3779</v>
      </c>
      <c r="C32" s="69" t="s">
        <v>302</v>
      </c>
      <c r="D32" s="7"/>
      <c r="E32" s="1" t="s">
        <v>312</v>
      </c>
      <c r="F32" s="1" t="s">
        <v>312</v>
      </c>
      <c r="G32" s="1" t="s">
        <v>3642</v>
      </c>
      <c r="H32" s="1" t="s">
        <v>3641</v>
      </c>
      <c r="I32" s="1" t="s">
        <v>312</v>
      </c>
      <c r="J32" s="1" t="s">
        <v>312</v>
      </c>
      <c r="K32" s="1" t="s">
        <v>3640</v>
      </c>
      <c r="L32" s="1" t="s">
        <v>312</v>
      </c>
      <c r="M32" s="1"/>
      <c r="N32" s="1"/>
      <c r="O32" s="1"/>
      <c r="P32" s="1"/>
      <c r="Q32" s="1">
        <v>12</v>
      </c>
      <c r="R32" s="1">
        <v>12</v>
      </c>
      <c r="S32" s="1">
        <v>15</v>
      </c>
      <c r="T32" s="1">
        <v>15</v>
      </c>
      <c r="U32" s="1">
        <v>4</v>
      </c>
      <c r="V32" s="1">
        <v>4</v>
      </c>
      <c r="W32" s="1">
        <v>6</v>
      </c>
      <c r="X32" s="1">
        <v>4</v>
      </c>
      <c r="Y32" s="1">
        <v>6</v>
      </c>
      <c r="Z32" s="1">
        <v>6</v>
      </c>
      <c r="AA32" s="1">
        <v>4</v>
      </c>
      <c r="AB32" s="1">
        <v>4</v>
      </c>
      <c r="AC32" s="1">
        <v>21</v>
      </c>
      <c r="AD32" s="1">
        <v>18</v>
      </c>
      <c r="AE32" s="1">
        <v>21</v>
      </c>
      <c r="AF32" s="1">
        <v>18</v>
      </c>
      <c r="AG32" s="1">
        <v>10</v>
      </c>
      <c r="AH32" s="1">
        <v>10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>
        <f t="shared" si="1"/>
        <v>99</v>
      </c>
      <c r="AT32" s="1">
        <f t="shared" si="2"/>
        <v>91</v>
      </c>
      <c r="AU32" s="1">
        <f t="shared" si="3"/>
        <v>8</v>
      </c>
    </row>
    <row r="33" spans="1:47">
      <c r="A33" s="7" t="s">
        <v>580</v>
      </c>
      <c r="B33" s="68" t="s">
        <v>3510</v>
      </c>
      <c r="C33" s="68" t="s">
        <v>3511</v>
      </c>
      <c r="D33" s="7"/>
      <c r="E33" s="1" t="s">
        <v>3638</v>
      </c>
      <c r="F33" s="1" t="s">
        <v>3639</v>
      </c>
      <c r="G33" s="1" t="s">
        <v>312</v>
      </c>
      <c r="H33" s="1" t="s">
        <v>3641</v>
      </c>
      <c r="I33" s="1" t="s">
        <v>312</v>
      </c>
      <c r="J33" s="1" t="s">
        <v>312</v>
      </c>
      <c r="K33" s="1" t="s">
        <v>312</v>
      </c>
      <c r="L33" s="1" t="s">
        <v>312</v>
      </c>
      <c r="M33" s="1">
        <v>0</v>
      </c>
      <c r="N33" s="1">
        <v>0</v>
      </c>
      <c r="O33" s="1">
        <v>0</v>
      </c>
      <c r="P33" s="1">
        <v>0</v>
      </c>
      <c r="Q33" s="1">
        <v>12</v>
      </c>
      <c r="R33" s="1">
        <v>12</v>
      </c>
      <c r="S33" s="1">
        <v>15</v>
      </c>
      <c r="T33" s="1">
        <v>15</v>
      </c>
      <c r="U33" s="1">
        <v>4</v>
      </c>
      <c r="V33" s="1">
        <v>4</v>
      </c>
      <c r="W33" s="1">
        <v>6</v>
      </c>
      <c r="X33" s="1">
        <v>4</v>
      </c>
      <c r="Y33" s="1">
        <v>6</v>
      </c>
      <c r="Z33" s="1">
        <v>6</v>
      </c>
      <c r="AA33" s="1">
        <v>4</v>
      </c>
      <c r="AB33" s="1">
        <v>4</v>
      </c>
      <c r="AC33" s="1">
        <v>21</v>
      </c>
      <c r="AD33" s="1">
        <v>16</v>
      </c>
      <c r="AE33" s="1">
        <v>21</v>
      </c>
      <c r="AF33" s="1">
        <v>16</v>
      </c>
      <c r="AG33" s="1">
        <v>10</v>
      </c>
      <c r="AH33" s="1">
        <v>10</v>
      </c>
      <c r="AI33" s="1">
        <v>12</v>
      </c>
      <c r="AJ33" s="1">
        <v>12</v>
      </c>
      <c r="AK33" s="1"/>
      <c r="AL33" s="1"/>
      <c r="AM33" s="1"/>
      <c r="AN33" s="1"/>
      <c r="AO33" s="1"/>
      <c r="AP33" s="1"/>
      <c r="AQ33" s="1"/>
      <c r="AR33" s="1"/>
      <c r="AS33" s="1">
        <f t="shared" si="1"/>
        <v>111</v>
      </c>
      <c r="AT33" s="1">
        <f t="shared" si="2"/>
        <v>99</v>
      </c>
      <c r="AU33" s="1">
        <f t="shared" si="3"/>
        <v>12</v>
      </c>
    </row>
    <row r="34" spans="1:47">
      <c r="A34" s="7" t="s">
        <v>581</v>
      </c>
      <c r="B34" s="69" t="s">
        <v>3512</v>
      </c>
      <c r="C34" s="69" t="s">
        <v>3513</v>
      </c>
      <c r="D34" s="7"/>
      <c r="E34" s="1" t="s">
        <v>312</v>
      </c>
      <c r="F34" s="1" t="s">
        <v>3639</v>
      </c>
      <c r="G34" s="1" t="s">
        <v>312</v>
      </c>
      <c r="H34" s="1" t="s">
        <v>312</v>
      </c>
      <c r="I34" s="1" t="s">
        <v>312</v>
      </c>
      <c r="J34" s="1" t="s">
        <v>3643</v>
      </c>
      <c r="K34" s="1" t="s">
        <v>3640</v>
      </c>
      <c r="L34" s="1" t="s">
        <v>312</v>
      </c>
      <c r="M34" s="1">
        <v>0</v>
      </c>
      <c r="N34" s="1">
        <v>0</v>
      </c>
      <c r="O34" s="1">
        <v>0</v>
      </c>
      <c r="P34" s="1">
        <v>0</v>
      </c>
      <c r="Q34" s="1">
        <v>12</v>
      </c>
      <c r="R34" s="1">
        <v>12</v>
      </c>
      <c r="S34" s="1">
        <v>15</v>
      </c>
      <c r="T34" s="1">
        <v>15</v>
      </c>
      <c r="U34" s="1"/>
      <c r="V34" s="1"/>
      <c r="W34" s="1">
        <v>6</v>
      </c>
      <c r="X34" s="1">
        <v>4</v>
      </c>
      <c r="Y34" s="1">
        <v>6</v>
      </c>
      <c r="Z34" s="1">
        <v>6</v>
      </c>
      <c r="AA34" s="1">
        <v>4</v>
      </c>
      <c r="AB34" s="1">
        <v>4</v>
      </c>
      <c r="AC34" s="1">
        <v>21</v>
      </c>
      <c r="AD34" s="1">
        <v>16</v>
      </c>
      <c r="AE34" s="1">
        <v>21</v>
      </c>
      <c r="AF34" s="1">
        <v>16</v>
      </c>
      <c r="AG34" s="1">
        <v>10</v>
      </c>
      <c r="AH34" s="1">
        <v>10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f t="shared" si="1"/>
        <v>95</v>
      </c>
      <c r="AT34" s="1">
        <f t="shared" si="2"/>
        <v>83</v>
      </c>
      <c r="AU34" s="1">
        <f t="shared" si="3"/>
        <v>12</v>
      </c>
    </row>
    <row r="35" spans="1:47">
      <c r="A35" s="7" t="s">
        <v>582</v>
      </c>
      <c r="B35" s="68" t="s">
        <v>3780</v>
      </c>
      <c r="C35" s="68" t="s">
        <v>3657</v>
      </c>
      <c r="D35" s="7"/>
      <c r="E35" s="1" t="s">
        <v>3638</v>
      </c>
      <c r="F35" s="1" t="s">
        <v>312</v>
      </c>
      <c r="G35" s="1" t="s">
        <v>3642</v>
      </c>
      <c r="H35" s="1" t="s">
        <v>312</v>
      </c>
      <c r="I35" s="1" t="s">
        <v>312</v>
      </c>
      <c r="J35" s="1" t="s">
        <v>312</v>
      </c>
      <c r="K35" s="1" t="s">
        <v>3640</v>
      </c>
      <c r="L35" s="1" t="s">
        <v>312</v>
      </c>
      <c r="M35" s="1"/>
      <c r="N35" s="1"/>
      <c r="O35" s="1"/>
      <c r="P35" s="1"/>
      <c r="Q35" s="1">
        <v>12</v>
      </c>
      <c r="R35" s="1">
        <v>12</v>
      </c>
      <c r="S35" s="1">
        <v>15</v>
      </c>
      <c r="T35" s="1">
        <v>15</v>
      </c>
      <c r="U35" s="1"/>
      <c r="V35" s="1"/>
      <c r="W35" s="1">
        <v>6</v>
      </c>
      <c r="X35" s="1">
        <v>4</v>
      </c>
      <c r="Y35" s="1">
        <v>6</v>
      </c>
      <c r="Z35" s="1">
        <v>6</v>
      </c>
      <c r="AA35" s="1">
        <v>4</v>
      </c>
      <c r="AB35" s="1">
        <v>4</v>
      </c>
      <c r="AC35" s="1">
        <v>21</v>
      </c>
      <c r="AD35" s="1">
        <v>16</v>
      </c>
      <c r="AE35" s="1">
        <v>21</v>
      </c>
      <c r="AF35" s="1">
        <v>16</v>
      </c>
      <c r="AG35" s="1">
        <v>10</v>
      </c>
      <c r="AH35" s="1">
        <v>10</v>
      </c>
      <c r="AI35" s="1">
        <v>12</v>
      </c>
      <c r="AJ35" s="1">
        <v>12</v>
      </c>
      <c r="AK35" s="1"/>
      <c r="AL35" s="1"/>
      <c r="AM35" s="1"/>
      <c r="AN35" s="1"/>
      <c r="AO35" s="1"/>
      <c r="AP35" s="1"/>
      <c r="AQ35" s="1"/>
      <c r="AR35" s="1"/>
      <c r="AS35" s="1">
        <f t="shared" si="1"/>
        <v>107</v>
      </c>
      <c r="AT35" s="1">
        <f t="shared" si="2"/>
        <v>95</v>
      </c>
      <c r="AU35" s="1">
        <f t="shared" si="3"/>
        <v>12</v>
      </c>
    </row>
    <row r="36" spans="1:47">
      <c r="A36" s="7" t="s">
        <v>583</v>
      </c>
      <c r="B36" s="69" t="s">
        <v>3781</v>
      </c>
      <c r="C36" s="69" t="s">
        <v>3658</v>
      </c>
      <c r="D36" s="7"/>
      <c r="E36" s="1" t="s">
        <v>3638</v>
      </c>
      <c r="F36" s="1" t="s">
        <v>312</v>
      </c>
      <c r="G36" s="1" t="s">
        <v>312</v>
      </c>
      <c r="H36" s="1" t="s">
        <v>312</v>
      </c>
      <c r="I36" s="1" t="s">
        <v>3644</v>
      </c>
      <c r="J36" s="1" t="s">
        <v>312</v>
      </c>
      <c r="K36" s="1" t="s">
        <v>312</v>
      </c>
      <c r="L36" s="1" t="s">
        <v>3645</v>
      </c>
      <c r="M36" s="1"/>
      <c r="N36" s="1"/>
      <c r="O36" s="1"/>
      <c r="P36" s="1"/>
      <c r="Q36" s="1">
        <v>12</v>
      </c>
      <c r="R36" s="1">
        <v>12</v>
      </c>
      <c r="S36" s="1">
        <v>15</v>
      </c>
      <c r="T36" s="1">
        <v>15</v>
      </c>
      <c r="U36" s="1"/>
      <c r="V36" s="1"/>
      <c r="W36" s="1">
        <v>6</v>
      </c>
      <c r="X36" s="1">
        <v>4</v>
      </c>
      <c r="Y36" s="1">
        <v>6</v>
      </c>
      <c r="Z36" s="1">
        <v>6</v>
      </c>
      <c r="AA36" s="1">
        <v>4</v>
      </c>
      <c r="AB36" s="1">
        <v>4</v>
      </c>
      <c r="AC36" s="1">
        <v>21</v>
      </c>
      <c r="AD36" s="1">
        <v>16</v>
      </c>
      <c r="AE36" s="1">
        <v>21</v>
      </c>
      <c r="AF36" s="1">
        <v>16</v>
      </c>
      <c r="AG36" s="1">
        <v>10</v>
      </c>
      <c r="AH36" s="1">
        <v>10</v>
      </c>
      <c r="AI36" s="1">
        <v>12</v>
      </c>
      <c r="AJ36" s="1">
        <v>12</v>
      </c>
      <c r="AK36" s="1"/>
      <c r="AL36" s="1"/>
      <c r="AM36" s="1"/>
      <c r="AN36" s="1"/>
      <c r="AO36" s="1"/>
      <c r="AP36" s="1"/>
      <c r="AQ36" s="1"/>
      <c r="AR36" s="1"/>
      <c r="AS36" s="1">
        <f t="shared" si="1"/>
        <v>107</v>
      </c>
      <c r="AT36" s="1">
        <f t="shared" si="2"/>
        <v>95</v>
      </c>
      <c r="AU36" s="1">
        <f t="shared" si="3"/>
        <v>12</v>
      </c>
    </row>
    <row r="37" spans="1:47">
      <c r="A37" s="7" t="s">
        <v>584</v>
      </c>
      <c r="B37" s="68" t="s">
        <v>3514</v>
      </c>
      <c r="C37" s="68" t="s">
        <v>3515</v>
      </c>
      <c r="D37" s="7"/>
      <c r="E37" s="1" t="s">
        <v>312</v>
      </c>
      <c r="F37" s="1" t="s">
        <v>3639</v>
      </c>
      <c r="G37" s="1" t="s">
        <v>312</v>
      </c>
      <c r="H37" s="1" t="s">
        <v>3641</v>
      </c>
      <c r="I37" s="1" t="s">
        <v>312</v>
      </c>
      <c r="J37" s="1" t="s">
        <v>312</v>
      </c>
      <c r="K37" s="1" t="s">
        <v>3640</v>
      </c>
      <c r="L37" s="1" t="s">
        <v>312</v>
      </c>
      <c r="M37" s="1">
        <v>0</v>
      </c>
      <c r="N37" s="1">
        <v>0</v>
      </c>
      <c r="O37" s="1">
        <v>0</v>
      </c>
      <c r="P37" s="1">
        <v>0</v>
      </c>
      <c r="Q37" s="1">
        <v>12</v>
      </c>
      <c r="R37" s="1">
        <v>12</v>
      </c>
      <c r="S37" s="1">
        <v>15</v>
      </c>
      <c r="T37" s="1">
        <v>15</v>
      </c>
      <c r="U37" s="1">
        <v>4</v>
      </c>
      <c r="V37" s="1">
        <v>4</v>
      </c>
      <c r="W37" s="1">
        <v>6</v>
      </c>
      <c r="X37" s="1">
        <v>4</v>
      </c>
      <c r="Y37" s="1">
        <v>6</v>
      </c>
      <c r="Z37" s="1">
        <v>6</v>
      </c>
      <c r="AA37" s="1">
        <v>4</v>
      </c>
      <c r="AB37" s="1">
        <v>4</v>
      </c>
      <c r="AC37" s="1">
        <v>21</v>
      </c>
      <c r="AD37" s="1">
        <v>16</v>
      </c>
      <c r="AE37" s="1">
        <v>21</v>
      </c>
      <c r="AF37" s="1">
        <v>16</v>
      </c>
      <c r="AG37" s="1">
        <v>10</v>
      </c>
      <c r="AH37" s="1">
        <v>10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>
        <f t="shared" si="1"/>
        <v>99</v>
      </c>
      <c r="AT37" s="1">
        <f t="shared" si="2"/>
        <v>87</v>
      </c>
      <c r="AU37" s="1">
        <f t="shared" si="3"/>
        <v>12</v>
      </c>
    </row>
    <row r="38" spans="1:47">
      <c r="A38" s="7" t="s">
        <v>585</v>
      </c>
      <c r="B38" s="69" t="s">
        <v>3516</v>
      </c>
      <c r="C38" s="69" t="s">
        <v>3517</v>
      </c>
      <c r="D38" s="7"/>
      <c r="E38" s="1" t="s">
        <v>3638</v>
      </c>
      <c r="F38" s="1" t="s">
        <v>3639</v>
      </c>
      <c r="G38" s="1" t="s">
        <v>312</v>
      </c>
      <c r="H38" s="1" t="s">
        <v>3641</v>
      </c>
      <c r="I38" s="1" t="s">
        <v>312</v>
      </c>
      <c r="J38" s="1" t="s">
        <v>312</v>
      </c>
      <c r="K38" s="1" t="s">
        <v>312</v>
      </c>
      <c r="L38" s="1" t="s">
        <v>312</v>
      </c>
      <c r="M38" s="1">
        <v>0</v>
      </c>
      <c r="N38" s="1">
        <v>0</v>
      </c>
      <c r="O38" s="1">
        <v>0</v>
      </c>
      <c r="P38" s="1">
        <v>0</v>
      </c>
      <c r="Q38" s="1">
        <v>12</v>
      </c>
      <c r="R38" s="1">
        <v>12</v>
      </c>
      <c r="S38" s="1">
        <v>15</v>
      </c>
      <c r="T38" s="1">
        <v>15</v>
      </c>
      <c r="U38" s="1">
        <v>4</v>
      </c>
      <c r="V38" s="1">
        <v>4</v>
      </c>
      <c r="W38" s="1">
        <v>6</v>
      </c>
      <c r="X38" s="1">
        <v>4</v>
      </c>
      <c r="Y38" s="1">
        <v>6</v>
      </c>
      <c r="Z38" s="1">
        <v>6</v>
      </c>
      <c r="AA38" s="1">
        <v>4</v>
      </c>
      <c r="AB38" s="1">
        <v>4</v>
      </c>
      <c r="AC38" s="1">
        <v>21</v>
      </c>
      <c r="AD38" s="1">
        <v>16</v>
      </c>
      <c r="AE38" s="1">
        <v>21</v>
      </c>
      <c r="AF38" s="1">
        <v>16</v>
      </c>
      <c r="AG38" s="1">
        <v>10</v>
      </c>
      <c r="AH38" s="1">
        <v>10</v>
      </c>
      <c r="AI38" s="1">
        <v>12</v>
      </c>
      <c r="AJ38" s="1">
        <v>12</v>
      </c>
      <c r="AK38" s="1"/>
      <c r="AL38" s="1"/>
      <c r="AM38" s="1"/>
      <c r="AN38" s="1"/>
      <c r="AO38" s="1"/>
      <c r="AP38" s="1"/>
      <c r="AQ38" s="1"/>
      <c r="AR38" s="1"/>
      <c r="AS38" s="1">
        <f t="shared" si="1"/>
        <v>111</v>
      </c>
      <c r="AT38" s="1">
        <f t="shared" si="2"/>
        <v>99</v>
      </c>
      <c r="AU38" s="1">
        <f t="shared" si="3"/>
        <v>12</v>
      </c>
    </row>
    <row r="39" spans="1:47">
      <c r="A39" s="7" t="s">
        <v>586</v>
      </c>
      <c r="B39" s="68" t="s">
        <v>3782</v>
      </c>
      <c r="C39" s="68" t="s">
        <v>3020</v>
      </c>
      <c r="D39" s="7"/>
      <c r="E39" s="1" t="s">
        <v>312</v>
      </c>
      <c r="F39" s="1" t="s">
        <v>312</v>
      </c>
      <c r="G39" s="1" t="s">
        <v>3642</v>
      </c>
      <c r="H39" s="1" t="s">
        <v>3641</v>
      </c>
      <c r="I39" s="1" t="s">
        <v>312</v>
      </c>
      <c r="J39" s="1" t="s">
        <v>312</v>
      </c>
      <c r="K39" s="1" t="s">
        <v>3640</v>
      </c>
      <c r="L39" s="1" t="s">
        <v>312</v>
      </c>
      <c r="M39" s="1"/>
      <c r="N39" s="1"/>
      <c r="O39" s="1"/>
      <c r="P39" s="1"/>
      <c r="Q39" s="1">
        <v>12</v>
      </c>
      <c r="R39" s="1">
        <v>12</v>
      </c>
      <c r="S39" s="1">
        <v>15</v>
      </c>
      <c r="T39" s="1">
        <v>15</v>
      </c>
      <c r="U39" s="1">
        <v>4</v>
      </c>
      <c r="V39" s="1">
        <v>4</v>
      </c>
      <c r="W39" s="1">
        <v>6</v>
      </c>
      <c r="X39" s="1">
        <v>4</v>
      </c>
      <c r="Y39" s="1">
        <v>6</v>
      </c>
      <c r="Z39" s="1">
        <v>6</v>
      </c>
      <c r="AA39" s="1">
        <v>4</v>
      </c>
      <c r="AB39" s="1">
        <v>4</v>
      </c>
      <c r="AC39" s="1">
        <v>21</v>
      </c>
      <c r="AD39" s="1">
        <v>16</v>
      </c>
      <c r="AE39" s="1">
        <v>21</v>
      </c>
      <c r="AF39" s="1">
        <v>17</v>
      </c>
      <c r="AG39" s="1">
        <v>10</v>
      </c>
      <c r="AH39" s="1">
        <v>10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>
        <f t="shared" si="1"/>
        <v>99</v>
      </c>
      <c r="AT39" s="1">
        <f t="shared" si="2"/>
        <v>88</v>
      </c>
      <c r="AU39" s="1">
        <f t="shared" si="3"/>
        <v>11</v>
      </c>
    </row>
    <row r="40" spans="1:47">
      <c r="A40" s="7" t="s">
        <v>587</v>
      </c>
      <c r="B40" s="69" t="s">
        <v>3783</v>
      </c>
      <c r="C40" s="69" t="s">
        <v>3659</v>
      </c>
      <c r="D40" s="7"/>
      <c r="E40" s="1" t="s">
        <v>312</v>
      </c>
      <c r="F40" s="1" t="s">
        <v>312</v>
      </c>
      <c r="G40" s="1" t="s">
        <v>3642</v>
      </c>
      <c r="H40" s="1" t="s">
        <v>3641</v>
      </c>
      <c r="I40" s="1" t="s">
        <v>312</v>
      </c>
      <c r="J40" s="1" t="s">
        <v>312</v>
      </c>
      <c r="K40" s="1" t="s">
        <v>3640</v>
      </c>
      <c r="L40" s="1" t="s">
        <v>312</v>
      </c>
      <c r="M40" s="1"/>
      <c r="N40" s="1"/>
      <c r="O40" s="1"/>
      <c r="P40" s="1"/>
      <c r="Q40" s="1">
        <v>12</v>
      </c>
      <c r="R40" s="1">
        <v>12</v>
      </c>
      <c r="S40" s="1">
        <v>15</v>
      </c>
      <c r="T40" s="1">
        <v>15</v>
      </c>
      <c r="U40" s="1">
        <v>4</v>
      </c>
      <c r="V40" s="1">
        <v>4</v>
      </c>
      <c r="W40" s="1">
        <v>6</v>
      </c>
      <c r="X40" s="1">
        <v>4</v>
      </c>
      <c r="Y40" s="1">
        <v>6</v>
      </c>
      <c r="Z40" s="1">
        <v>6</v>
      </c>
      <c r="AA40" s="1">
        <v>4</v>
      </c>
      <c r="AB40" s="1">
        <v>4</v>
      </c>
      <c r="AC40" s="1">
        <v>21</v>
      </c>
      <c r="AD40" s="1">
        <v>16</v>
      </c>
      <c r="AE40" s="1">
        <v>21</v>
      </c>
      <c r="AF40" s="1">
        <v>16</v>
      </c>
      <c r="AG40" s="1">
        <v>10</v>
      </c>
      <c r="AH40" s="1">
        <v>10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f t="shared" si="1"/>
        <v>99</v>
      </c>
      <c r="AT40" s="1">
        <f t="shared" si="2"/>
        <v>87</v>
      </c>
      <c r="AU40" s="1">
        <f t="shared" si="3"/>
        <v>12</v>
      </c>
    </row>
    <row r="41" spans="1:47">
      <c r="A41" s="7" t="s">
        <v>588</v>
      </c>
      <c r="B41" s="68" t="s">
        <v>3784</v>
      </c>
      <c r="C41" s="68" t="s">
        <v>3660</v>
      </c>
      <c r="D41" s="7"/>
      <c r="E41" s="1" t="s">
        <v>312</v>
      </c>
      <c r="F41" s="1" t="s">
        <v>312</v>
      </c>
      <c r="G41" s="1" t="s">
        <v>312</v>
      </c>
      <c r="H41" s="1" t="s">
        <v>3641</v>
      </c>
      <c r="I41" s="1" t="s">
        <v>312</v>
      </c>
      <c r="J41" s="1" t="s">
        <v>3643</v>
      </c>
      <c r="K41" s="1" t="s">
        <v>312</v>
      </c>
      <c r="L41" s="1" t="s">
        <v>3645</v>
      </c>
      <c r="M41" s="1"/>
      <c r="N41" s="1"/>
      <c r="O41" s="1"/>
      <c r="P41" s="1"/>
      <c r="Q41" s="1">
        <v>12</v>
      </c>
      <c r="R41" s="1">
        <v>12</v>
      </c>
      <c r="S41" s="1">
        <v>15</v>
      </c>
      <c r="T41" s="1">
        <v>15</v>
      </c>
      <c r="U41" s="1">
        <v>4</v>
      </c>
      <c r="V41" s="1">
        <v>3</v>
      </c>
      <c r="W41" s="1">
        <v>6</v>
      </c>
      <c r="X41" s="1">
        <v>4</v>
      </c>
      <c r="Y41" s="1">
        <v>6</v>
      </c>
      <c r="Z41" s="1">
        <v>6</v>
      </c>
      <c r="AA41" s="1">
        <v>4</v>
      </c>
      <c r="AB41" s="1">
        <v>4</v>
      </c>
      <c r="AC41" s="1">
        <v>21</v>
      </c>
      <c r="AD41" s="1">
        <v>16</v>
      </c>
      <c r="AE41" s="1">
        <v>21</v>
      </c>
      <c r="AF41" s="1">
        <v>16</v>
      </c>
      <c r="AG41" s="1">
        <v>10</v>
      </c>
      <c r="AH41" s="1">
        <v>10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>
        <f t="shared" si="1"/>
        <v>99</v>
      </c>
      <c r="AT41" s="1">
        <f t="shared" si="2"/>
        <v>86</v>
      </c>
      <c r="AU41" s="1">
        <f t="shared" si="3"/>
        <v>13</v>
      </c>
    </row>
    <row r="42" spans="1:47">
      <c r="A42" s="7" t="s">
        <v>589</v>
      </c>
      <c r="B42" s="69" t="s">
        <v>3785</v>
      </c>
      <c r="C42" s="69" t="s">
        <v>3661</v>
      </c>
      <c r="D42" s="7"/>
      <c r="E42" s="1" t="s">
        <v>3638</v>
      </c>
      <c r="F42" s="1" t="s">
        <v>312</v>
      </c>
      <c r="G42" s="1" t="s">
        <v>3642</v>
      </c>
      <c r="H42" s="1" t="s">
        <v>312</v>
      </c>
      <c r="I42" s="1" t="s">
        <v>312</v>
      </c>
      <c r="J42" s="1" t="s">
        <v>312</v>
      </c>
      <c r="K42" s="1" t="s">
        <v>3640</v>
      </c>
      <c r="L42" s="1" t="s">
        <v>312</v>
      </c>
      <c r="M42" s="1"/>
      <c r="N42" s="1"/>
      <c r="O42" s="1"/>
      <c r="P42" s="1"/>
      <c r="Q42" s="1">
        <v>12</v>
      </c>
      <c r="R42" s="1">
        <v>12</v>
      </c>
      <c r="S42" s="1">
        <v>15</v>
      </c>
      <c r="T42" s="1">
        <v>15</v>
      </c>
      <c r="U42" s="1"/>
      <c r="V42" s="1"/>
      <c r="W42" s="1">
        <v>6</v>
      </c>
      <c r="X42" s="1">
        <v>4</v>
      </c>
      <c r="Y42" s="1">
        <v>6</v>
      </c>
      <c r="Z42" s="1">
        <v>6</v>
      </c>
      <c r="AA42" s="1">
        <v>4</v>
      </c>
      <c r="AB42" s="1">
        <v>4</v>
      </c>
      <c r="AC42" s="1">
        <v>21</v>
      </c>
      <c r="AD42" s="1">
        <v>16</v>
      </c>
      <c r="AE42" s="1">
        <v>21</v>
      </c>
      <c r="AF42" s="1">
        <v>16</v>
      </c>
      <c r="AG42" s="1">
        <v>10</v>
      </c>
      <c r="AH42" s="1">
        <v>10</v>
      </c>
      <c r="AI42" s="1">
        <v>12</v>
      </c>
      <c r="AJ42" s="1">
        <v>12</v>
      </c>
      <c r="AK42" s="1"/>
      <c r="AL42" s="1"/>
      <c r="AM42" s="1"/>
      <c r="AN42" s="1"/>
      <c r="AO42" s="1"/>
      <c r="AP42" s="1"/>
      <c r="AQ42" s="1"/>
      <c r="AR42" s="1"/>
      <c r="AS42" s="1">
        <f t="shared" si="1"/>
        <v>107</v>
      </c>
      <c r="AT42" s="1">
        <f t="shared" si="2"/>
        <v>95</v>
      </c>
      <c r="AU42" s="1">
        <f t="shared" si="3"/>
        <v>12</v>
      </c>
    </row>
    <row r="43" spans="1:47">
      <c r="A43" s="7" t="s">
        <v>590</v>
      </c>
      <c r="B43" s="68" t="s">
        <v>3786</v>
      </c>
      <c r="C43" s="68" t="s">
        <v>311</v>
      </c>
      <c r="D43" s="7"/>
      <c r="E43" s="1" t="s">
        <v>3638</v>
      </c>
      <c r="F43" s="1" t="s">
        <v>312</v>
      </c>
      <c r="G43" s="1" t="s">
        <v>3642</v>
      </c>
      <c r="H43" s="1" t="s">
        <v>3641</v>
      </c>
      <c r="I43" s="1" t="s">
        <v>312</v>
      </c>
      <c r="J43" s="1" t="s">
        <v>312</v>
      </c>
      <c r="K43" s="1" t="s">
        <v>312</v>
      </c>
      <c r="L43" s="1" t="s">
        <v>312</v>
      </c>
      <c r="M43" s="1"/>
      <c r="N43" s="1"/>
      <c r="O43" s="1"/>
      <c r="P43" s="1"/>
      <c r="Q43" s="1">
        <v>12</v>
      </c>
      <c r="R43" s="1">
        <v>12</v>
      </c>
      <c r="S43" s="1">
        <v>15</v>
      </c>
      <c r="T43" s="1">
        <v>15</v>
      </c>
      <c r="U43" s="1">
        <v>4</v>
      </c>
      <c r="V43" s="1">
        <v>4</v>
      </c>
      <c r="W43" s="1">
        <v>6</v>
      </c>
      <c r="X43" s="1">
        <v>4</v>
      </c>
      <c r="Y43" s="1">
        <v>6</v>
      </c>
      <c r="Z43" s="1">
        <v>6</v>
      </c>
      <c r="AA43" s="1">
        <v>4</v>
      </c>
      <c r="AB43" s="1">
        <v>4</v>
      </c>
      <c r="AC43" s="1">
        <v>21</v>
      </c>
      <c r="AD43" s="1">
        <v>16</v>
      </c>
      <c r="AE43" s="1">
        <v>21</v>
      </c>
      <c r="AF43" s="1">
        <v>16</v>
      </c>
      <c r="AG43" s="1">
        <v>10</v>
      </c>
      <c r="AH43" s="1">
        <v>10</v>
      </c>
      <c r="AI43" s="1">
        <v>12</v>
      </c>
      <c r="AJ43" s="1">
        <v>12</v>
      </c>
      <c r="AK43" s="1"/>
      <c r="AL43" s="1"/>
      <c r="AM43" s="1"/>
      <c r="AN43" s="1"/>
      <c r="AO43" s="1"/>
      <c r="AP43" s="1"/>
      <c r="AQ43" s="1"/>
      <c r="AR43" s="1"/>
      <c r="AS43" s="1">
        <f t="shared" si="1"/>
        <v>111</v>
      </c>
      <c r="AT43" s="1">
        <f t="shared" si="2"/>
        <v>99</v>
      </c>
      <c r="AU43" s="1">
        <f t="shared" si="3"/>
        <v>12</v>
      </c>
    </row>
    <row r="44" spans="1:47">
      <c r="A44" s="7" t="s">
        <v>591</v>
      </c>
      <c r="B44" s="69" t="s">
        <v>3787</v>
      </c>
      <c r="C44" s="69" t="s">
        <v>3662</v>
      </c>
      <c r="D44" s="7"/>
      <c r="E44" s="1" t="s">
        <v>312</v>
      </c>
      <c r="F44" s="1" t="s">
        <v>312</v>
      </c>
      <c r="G44" s="1" t="s">
        <v>3642</v>
      </c>
      <c r="H44" s="1" t="s">
        <v>3641</v>
      </c>
      <c r="I44" s="1" t="s">
        <v>312</v>
      </c>
      <c r="J44" s="1" t="s">
        <v>312</v>
      </c>
      <c r="K44" s="1" t="s">
        <v>3640</v>
      </c>
      <c r="L44" s="1" t="s">
        <v>312</v>
      </c>
      <c r="M44" s="1"/>
      <c r="N44" s="1"/>
      <c r="O44" s="1"/>
      <c r="P44" s="1"/>
      <c r="Q44" s="1">
        <v>12</v>
      </c>
      <c r="R44" s="1">
        <v>12</v>
      </c>
      <c r="S44" s="1">
        <v>15</v>
      </c>
      <c r="T44" s="1">
        <v>15</v>
      </c>
      <c r="U44" s="1">
        <v>4</v>
      </c>
      <c r="V44" s="1">
        <v>4</v>
      </c>
      <c r="W44" s="1">
        <v>6</v>
      </c>
      <c r="X44" s="1">
        <v>4</v>
      </c>
      <c r="Y44" s="1">
        <v>6</v>
      </c>
      <c r="Z44" s="1">
        <v>6</v>
      </c>
      <c r="AA44" s="1">
        <v>4</v>
      </c>
      <c r="AB44" s="1">
        <v>4</v>
      </c>
      <c r="AC44" s="1">
        <v>21</v>
      </c>
      <c r="AD44" s="1">
        <v>18</v>
      </c>
      <c r="AE44" s="1">
        <v>21</v>
      </c>
      <c r="AF44" s="1">
        <v>16</v>
      </c>
      <c r="AG44" s="1">
        <v>10</v>
      </c>
      <c r="AH44" s="1">
        <v>10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>
        <f t="shared" si="1"/>
        <v>99</v>
      </c>
      <c r="AT44" s="1">
        <f t="shared" si="2"/>
        <v>89</v>
      </c>
      <c r="AU44" s="1">
        <f t="shared" si="3"/>
        <v>10</v>
      </c>
    </row>
    <row r="45" spans="1:47">
      <c r="A45" s="7" t="s">
        <v>592</v>
      </c>
      <c r="B45" s="68" t="s">
        <v>3788</v>
      </c>
      <c r="C45" s="68" t="s">
        <v>3663</v>
      </c>
      <c r="D45" s="7"/>
      <c r="E45" s="1" t="s">
        <v>312</v>
      </c>
      <c r="F45" s="1" t="s">
        <v>312</v>
      </c>
      <c r="G45" s="1" t="s">
        <v>3642</v>
      </c>
      <c r="H45" s="1" t="s">
        <v>3641</v>
      </c>
      <c r="I45" s="1" t="s">
        <v>312</v>
      </c>
      <c r="J45" s="1" t="s">
        <v>312</v>
      </c>
      <c r="K45" s="1" t="s">
        <v>3640</v>
      </c>
      <c r="L45" s="1" t="s">
        <v>312</v>
      </c>
      <c r="M45" s="1"/>
      <c r="N45" s="1"/>
      <c r="O45" s="1"/>
      <c r="P45" s="1"/>
      <c r="Q45" s="1">
        <v>12</v>
      </c>
      <c r="R45" s="1">
        <v>12</v>
      </c>
      <c r="S45" s="1">
        <v>15</v>
      </c>
      <c r="T45" s="1">
        <v>15</v>
      </c>
      <c r="U45" s="1">
        <v>4</v>
      </c>
      <c r="V45" s="1">
        <v>4</v>
      </c>
      <c r="W45" s="1">
        <v>6</v>
      </c>
      <c r="X45" s="1">
        <v>4</v>
      </c>
      <c r="Y45" s="1">
        <v>6</v>
      </c>
      <c r="Z45" s="1">
        <v>6</v>
      </c>
      <c r="AA45" s="1">
        <v>4</v>
      </c>
      <c r="AB45" s="1">
        <v>4</v>
      </c>
      <c r="AC45" s="1">
        <v>21</v>
      </c>
      <c r="AD45" s="1">
        <v>16</v>
      </c>
      <c r="AE45" s="1">
        <v>21</v>
      </c>
      <c r="AF45" s="1">
        <v>16</v>
      </c>
      <c r="AG45" s="1">
        <v>10</v>
      </c>
      <c r="AH45" s="1">
        <v>10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>
        <f t="shared" si="1"/>
        <v>99</v>
      </c>
      <c r="AT45" s="1">
        <f t="shared" si="2"/>
        <v>87</v>
      </c>
      <c r="AU45" s="1">
        <f t="shared" si="3"/>
        <v>12</v>
      </c>
    </row>
    <row r="46" spans="1:47">
      <c r="A46" s="7" t="s">
        <v>593</v>
      </c>
      <c r="B46" s="69" t="s">
        <v>3789</v>
      </c>
      <c r="C46" s="69" t="s">
        <v>3134</v>
      </c>
      <c r="D46" s="7"/>
      <c r="E46" s="1" t="s">
        <v>3638</v>
      </c>
      <c r="F46" s="1" t="s">
        <v>312</v>
      </c>
      <c r="G46" s="1" t="s">
        <v>312</v>
      </c>
      <c r="H46" s="1" t="s">
        <v>3641</v>
      </c>
      <c r="I46" s="1" t="s">
        <v>312</v>
      </c>
      <c r="J46" s="1" t="s">
        <v>312</v>
      </c>
      <c r="K46" s="1" t="s">
        <v>3640</v>
      </c>
      <c r="L46" s="1" t="s">
        <v>312</v>
      </c>
      <c r="M46" s="1"/>
      <c r="N46" s="1"/>
      <c r="O46" s="1"/>
      <c r="P46" s="1"/>
      <c r="Q46" s="1">
        <v>12</v>
      </c>
      <c r="R46" s="1">
        <v>12</v>
      </c>
      <c r="S46" s="1">
        <v>15</v>
      </c>
      <c r="T46" s="1">
        <v>15</v>
      </c>
      <c r="U46" s="1">
        <v>4</v>
      </c>
      <c r="V46" s="1">
        <v>4</v>
      </c>
      <c r="W46" s="1">
        <v>6</v>
      </c>
      <c r="X46" s="1">
        <v>4</v>
      </c>
      <c r="Y46" s="1">
        <v>6</v>
      </c>
      <c r="Z46" s="1">
        <v>6</v>
      </c>
      <c r="AA46" s="1">
        <v>4</v>
      </c>
      <c r="AB46" s="1">
        <v>4</v>
      </c>
      <c r="AC46" s="1">
        <v>21</v>
      </c>
      <c r="AD46" s="1">
        <v>16</v>
      </c>
      <c r="AE46" s="1">
        <v>21</v>
      </c>
      <c r="AF46" s="1">
        <v>17</v>
      </c>
      <c r="AG46" s="1">
        <v>10</v>
      </c>
      <c r="AH46" s="1">
        <v>10</v>
      </c>
      <c r="AI46" s="1">
        <v>12</v>
      </c>
      <c r="AJ46" s="1">
        <v>12</v>
      </c>
      <c r="AK46" s="1"/>
      <c r="AL46" s="1"/>
      <c r="AM46" s="1"/>
      <c r="AN46" s="1"/>
      <c r="AO46" s="1"/>
      <c r="AP46" s="1"/>
      <c r="AQ46" s="1"/>
      <c r="AR46" s="1"/>
      <c r="AS46" s="1">
        <f t="shared" si="1"/>
        <v>111</v>
      </c>
      <c r="AT46" s="1">
        <f t="shared" si="2"/>
        <v>100</v>
      </c>
      <c r="AU46" s="1">
        <f t="shared" si="3"/>
        <v>11</v>
      </c>
    </row>
    <row r="47" spans="1:47">
      <c r="A47" s="7" t="s">
        <v>594</v>
      </c>
      <c r="B47" s="68" t="s">
        <v>3790</v>
      </c>
      <c r="C47" s="68" t="s">
        <v>3134</v>
      </c>
      <c r="D47" s="7"/>
      <c r="E47" s="1" t="s">
        <v>312</v>
      </c>
      <c r="F47" s="1" t="s">
        <v>312</v>
      </c>
      <c r="G47" s="1" t="s">
        <v>3642</v>
      </c>
      <c r="H47" s="1" t="s">
        <v>3641</v>
      </c>
      <c r="I47" s="1" t="s">
        <v>312</v>
      </c>
      <c r="J47" s="1" t="s">
        <v>3643</v>
      </c>
      <c r="K47" s="1" t="s">
        <v>312</v>
      </c>
      <c r="L47" s="1" t="s">
        <v>312</v>
      </c>
      <c r="M47" s="1"/>
      <c r="N47" s="1"/>
      <c r="O47" s="1"/>
      <c r="P47" s="1"/>
      <c r="Q47" s="1">
        <v>12</v>
      </c>
      <c r="R47" s="1">
        <v>12</v>
      </c>
      <c r="S47" s="1">
        <v>15</v>
      </c>
      <c r="T47" s="1">
        <v>15</v>
      </c>
      <c r="U47" s="1">
        <v>4</v>
      </c>
      <c r="V47" s="1">
        <v>4</v>
      </c>
      <c r="W47" s="1">
        <v>6</v>
      </c>
      <c r="X47" s="1">
        <v>4</v>
      </c>
      <c r="Y47" s="1">
        <v>6</v>
      </c>
      <c r="Z47" s="1">
        <v>6</v>
      </c>
      <c r="AA47" s="1">
        <v>4</v>
      </c>
      <c r="AB47" s="1">
        <v>4</v>
      </c>
      <c r="AC47" s="1">
        <v>21</v>
      </c>
      <c r="AD47" s="1">
        <v>16</v>
      </c>
      <c r="AE47" s="1">
        <v>21</v>
      </c>
      <c r="AF47" s="1">
        <v>16</v>
      </c>
      <c r="AG47" s="1">
        <v>10</v>
      </c>
      <c r="AH47" s="1">
        <v>10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>
        <f t="shared" si="1"/>
        <v>99</v>
      </c>
      <c r="AT47" s="1">
        <f t="shared" si="2"/>
        <v>87</v>
      </c>
      <c r="AU47" s="1">
        <f t="shared" si="3"/>
        <v>12</v>
      </c>
    </row>
    <row r="48" spans="1:47">
      <c r="A48" s="7" t="s">
        <v>595</v>
      </c>
      <c r="B48" s="69" t="s">
        <v>3791</v>
      </c>
      <c r="C48" s="69" t="s">
        <v>3664</v>
      </c>
      <c r="D48" s="7"/>
      <c r="E48" s="1" t="s">
        <v>312</v>
      </c>
      <c r="F48" s="1" t="s">
        <v>312</v>
      </c>
      <c r="G48" s="1" t="s">
        <v>3642</v>
      </c>
      <c r="H48" s="1" t="s">
        <v>312</v>
      </c>
      <c r="I48" s="1" t="s">
        <v>312</v>
      </c>
      <c r="J48" s="1" t="s">
        <v>3643</v>
      </c>
      <c r="K48" s="1" t="s">
        <v>3640</v>
      </c>
      <c r="L48" s="1" t="s">
        <v>312</v>
      </c>
      <c r="M48" s="1"/>
      <c r="N48" s="1"/>
      <c r="O48" s="1"/>
      <c r="P48" s="1"/>
      <c r="Q48" s="1">
        <v>12</v>
      </c>
      <c r="R48" s="1">
        <v>12</v>
      </c>
      <c r="S48" s="1">
        <v>15</v>
      </c>
      <c r="T48" s="1">
        <v>15</v>
      </c>
      <c r="U48" s="1"/>
      <c r="V48" s="1"/>
      <c r="W48" s="1">
        <v>6</v>
      </c>
      <c r="X48" s="1">
        <v>4</v>
      </c>
      <c r="Y48" s="1">
        <v>6</v>
      </c>
      <c r="Z48" s="1">
        <v>6</v>
      </c>
      <c r="AA48" s="1">
        <v>4</v>
      </c>
      <c r="AB48" s="1">
        <v>4</v>
      </c>
      <c r="AC48" s="1">
        <v>21</v>
      </c>
      <c r="AD48" s="1">
        <v>16</v>
      </c>
      <c r="AE48" s="1">
        <v>21</v>
      </c>
      <c r="AF48" s="1">
        <v>16</v>
      </c>
      <c r="AG48" s="1">
        <v>10</v>
      </c>
      <c r="AH48" s="1">
        <v>10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>
        <f t="shared" si="1"/>
        <v>95</v>
      </c>
      <c r="AT48" s="1">
        <f t="shared" si="2"/>
        <v>83</v>
      </c>
      <c r="AU48" s="1">
        <f t="shared" si="3"/>
        <v>12</v>
      </c>
    </row>
    <row r="49" spans="1:47">
      <c r="A49" s="7" t="s">
        <v>596</v>
      </c>
      <c r="B49" s="68" t="s">
        <v>3518</v>
      </c>
      <c r="C49" s="68" t="s">
        <v>3483</v>
      </c>
      <c r="D49" s="7"/>
      <c r="E49" s="1" t="s">
        <v>312</v>
      </c>
      <c r="F49" s="1" t="s">
        <v>3639</v>
      </c>
      <c r="G49" s="1" t="s">
        <v>312</v>
      </c>
      <c r="H49" s="1" t="s">
        <v>3641</v>
      </c>
      <c r="I49" s="1" t="s">
        <v>312</v>
      </c>
      <c r="J49" s="1" t="s">
        <v>312</v>
      </c>
      <c r="K49" s="1" t="s">
        <v>3640</v>
      </c>
      <c r="L49" s="1" t="s">
        <v>312</v>
      </c>
      <c r="M49" s="1">
        <v>0</v>
      </c>
      <c r="N49" s="1">
        <v>0</v>
      </c>
      <c r="O49" s="1">
        <v>0</v>
      </c>
      <c r="P49" s="1">
        <v>0</v>
      </c>
      <c r="Q49" s="1">
        <v>12</v>
      </c>
      <c r="R49" s="1">
        <v>12</v>
      </c>
      <c r="S49" s="1">
        <v>15</v>
      </c>
      <c r="T49" s="1">
        <v>15</v>
      </c>
      <c r="U49" s="1">
        <v>4</v>
      </c>
      <c r="V49" s="1">
        <v>4</v>
      </c>
      <c r="W49" s="1">
        <v>6</v>
      </c>
      <c r="X49" s="1">
        <v>4</v>
      </c>
      <c r="Y49" s="1">
        <v>6</v>
      </c>
      <c r="Z49" s="1">
        <v>6</v>
      </c>
      <c r="AA49" s="1">
        <v>4</v>
      </c>
      <c r="AB49" s="1">
        <v>4</v>
      </c>
      <c r="AC49" s="1">
        <v>21</v>
      </c>
      <c r="AD49" s="1">
        <v>18</v>
      </c>
      <c r="AE49" s="1">
        <v>21</v>
      </c>
      <c r="AF49" s="1">
        <v>16</v>
      </c>
      <c r="AG49" s="1">
        <v>10</v>
      </c>
      <c r="AH49" s="1">
        <v>10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f t="shared" si="1"/>
        <v>99</v>
      </c>
      <c r="AT49" s="1">
        <f t="shared" si="2"/>
        <v>89</v>
      </c>
      <c r="AU49" s="1">
        <f t="shared" si="3"/>
        <v>10</v>
      </c>
    </row>
    <row r="50" spans="1:47">
      <c r="A50" s="7" t="s">
        <v>597</v>
      </c>
      <c r="B50" s="69" t="s">
        <v>3792</v>
      </c>
      <c r="C50" s="69" t="s">
        <v>3483</v>
      </c>
      <c r="D50" s="7"/>
      <c r="E50" s="1" t="s">
        <v>3638</v>
      </c>
      <c r="F50" s="1" t="s">
        <v>312</v>
      </c>
      <c r="G50" s="1" t="s">
        <v>3642</v>
      </c>
      <c r="H50" s="1" t="s">
        <v>312</v>
      </c>
      <c r="I50" s="1" t="s">
        <v>312</v>
      </c>
      <c r="J50" s="1" t="s">
        <v>312</v>
      </c>
      <c r="K50" s="1" t="s">
        <v>3640</v>
      </c>
      <c r="L50" s="1" t="s">
        <v>312</v>
      </c>
      <c r="M50" s="1"/>
      <c r="N50" s="1"/>
      <c r="O50" s="1"/>
      <c r="P50" s="1"/>
      <c r="Q50" s="1">
        <v>12</v>
      </c>
      <c r="R50" s="1">
        <v>12</v>
      </c>
      <c r="S50" s="1">
        <v>15</v>
      </c>
      <c r="T50" s="1">
        <v>15</v>
      </c>
      <c r="U50" s="1"/>
      <c r="V50" s="1"/>
      <c r="W50" s="1">
        <v>6</v>
      </c>
      <c r="X50" s="1">
        <v>4</v>
      </c>
      <c r="Y50" s="1">
        <v>6</v>
      </c>
      <c r="Z50" s="1">
        <v>6</v>
      </c>
      <c r="AA50" s="1">
        <v>4</v>
      </c>
      <c r="AB50" s="1">
        <v>4</v>
      </c>
      <c r="AC50" s="1">
        <v>21</v>
      </c>
      <c r="AD50" s="1">
        <v>19</v>
      </c>
      <c r="AE50" s="1">
        <v>21</v>
      </c>
      <c r="AF50" s="1">
        <v>16</v>
      </c>
      <c r="AG50" s="1">
        <v>10</v>
      </c>
      <c r="AH50" s="1">
        <v>10</v>
      </c>
      <c r="AI50" s="1">
        <v>12</v>
      </c>
      <c r="AJ50" s="1">
        <v>12</v>
      </c>
      <c r="AK50" s="1"/>
      <c r="AL50" s="1"/>
      <c r="AM50" s="1"/>
      <c r="AN50" s="1"/>
      <c r="AO50" s="1"/>
      <c r="AP50" s="1"/>
      <c r="AQ50" s="1"/>
      <c r="AR50" s="1"/>
      <c r="AS50" s="1">
        <f t="shared" si="1"/>
        <v>107</v>
      </c>
      <c r="AT50" s="1">
        <f t="shared" si="2"/>
        <v>98</v>
      </c>
      <c r="AU50" s="1">
        <f t="shared" si="3"/>
        <v>9</v>
      </c>
    </row>
    <row r="51" spans="1:47">
      <c r="A51" s="7" t="s">
        <v>598</v>
      </c>
      <c r="B51" s="68" t="s">
        <v>3793</v>
      </c>
      <c r="C51" s="68" t="s">
        <v>3665</v>
      </c>
      <c r="D51" s="7"/>
      <c r="E51" s="1" t="s">
        <v>3638</v>
      </c>
      <c r="F51" s="1" t="s">
        <v>312</v>
      </c>
      <c r="G51" s="1" t="s">
        <v>312</v>
      </c>
      <c r="H51" s="1" t="s">
        <v>3641</v>
      </c>
      <c r="I51" s="1" t="s">
        <v>3644</v>
      </c>
      <c r="J51" s="1" t="s">
        <v>312</v>
      </c>
      <c r="K51" s="1" t="s">
        <v>312</v>
      </c>
      <c r="L51" s="1" t="s">
        <v>312</v>
      </c>
      <c r="M51" s="1"/>
      <c r="N51" s="1"/>
      <c r="O51" s="1"/>
      <c r="P51" s="1"/>
      <c r="Q51" s="1">
        <v>12</v>
      </c>
      <c r="R51" s="1">
        <v>12</v>
      </c>
      <c r="S51" s="1">
        <v>15</v>
      </c>
      <c r="T51" s="1">
        <v>15</v>
      </c>
      <c r="U51" s="1">
        <v>4</v>
      </c>
      <c r="V51" s="1">
        <v>4</v>
      </c>
      <c r="W51" s="1">
        <v>6</v>
      </c>
      <c r="X51" s="1">
        <v>4</v>
      </c>
      <c r="Y51" s="1">
        <v>6</v>
      </c>
      <c r="Z51" s="1">
        <v>6</v>
      </c>
      <c r="AA51" s="1">
        <v>4</v>
      </c>
      <c r="AB51" s="1">
        <v>4</v>
      </c>
      <c r="AC51" s="1">
        <v>21</v>
      </c>
      <c r="AD51" s="1">
        <v>16</v>
      </c>
      <c r="AE51" s="1">
        <v>21</v>
      </c>
      <c r="AF51" s="1">
        <v>16</v>
      </c>
      <c r="AG51" s="1">
        <v>10</v>
      </c>
      <c r="AH51" s="1">
        <v>10</v>
      </c>
      <c r="AI51" s="1">
        <v>12</v>
      </c>
      <c r="AJ51" s="1">
        <v>12</v>
      </c>
      <c r="AK51" s="1"/>
      <c r="AL51" s="1"/>
      <c r="AM51" s="1"/>
      <c r="AN51" s="1"/>
      <c r="AO51" s="1"/>
      <c r="AP51" s="1"/>
      <c r="AQ51" s="1"/>
      <c r="AR51" s="1"/>
      <c r="AS51" s="1">
        <f t="shared" si="1"/>
        <v>111</v>
      </c>
      <c r="AT51" s="1">
        <f t="shared" si="2"/>
        <v>99</v>
      </c>
      <c r="AU51" s="1">
        <f t="shared" si="3"/>
        <v>12</v>
      </c>
    </row>
    <row r="52" spans="1:47">
      <c r="A52" s="7" t="s">
        <v>599</v>
      </c>
      <c r="B52" s="69" t="s">
        <v>3794</v>
      </c>
      <c r="C52" s="69" t="s">
        <v>3666</v>
      </c>
      <c r="D52" s="7"/>
      <c r="E52" s="1" t="s">
        <v>3638</v>
      </c>
      <c r="F52" s="1" t="s">
        <v>312</v>
      </c>
      <c r="G52" s="1" t="s">
        <v>312</v>
      </c>
      <c r="H52" s="1" t="s">
        <v>312</v>
      </c>
      <c r="I52" s="1" t="s">
        <v>312</v>
      </c>
      <c r="J52" s="1" t="s">
        <v>3643</v>
      </c>
      <c r="K52" s="1" t="s">
        <v>3640</v>
      </c>
      <c r="L52" s="1" t="s">
        <v>312</v>
      </c>
      <c r="M52" s="1"/>
      <c r="N52" s="1"/>
      <c r="O52" s="1"/>
      <c r="P52" s="1"/>
      <c r="Q52" s="1">
        <v>12</v>
      </c>
      <c r="R52" s="1">
        <v>12</v>
      </c>
      <c r="S52" s="1">
        <v>15</v>
      </c>
      <c r="T52" s="1">
        <v>15</v>
      </c>
      <c r="U52" s="1"/>
      <c r="V52" s="1"/>
      <c r="W52" s="1">
        <v>6</v>
      </c>
      <c r="X52" s="1">
        <v>4</v>
      </c>
      <c r="Y52" s="1">
        <v>6</v>
      </c>
      <c r="Z52" s="1">
        <v>6</v>
      </c>
      <c r="AA52" s="1">
        <v>4</v>
      </c>
      <c r="AB52" s="1">
        <v>4</v>
      </c>
      <c r="AC52" s="1">
        <v>21</v>
      </c>
      <c r="AD52" s="1">
        <v>16</v>
      </c>
      <c r="AE52" s="1">
        <v>21</v>
      </c>
      <c r="AF52" s="1">
        <v>18</v>
      </c>
      <c r="AG52" s="1">
        <v>10</v>
      </c>
      <c r="AH52" s="1">
        <v>10</v>
      </c>
      <c r="AI52" s="1">
        <v>12</v>
      </c>
      <c r="AJ52" s="1">
        <v>12</v>
      </c>
      <c r="AK52" s="1"/>
      <c r="AL52" s="1"/>
      <c r="AM52" s="1"/>
      <c r="AN52" s="1"/>
      <c r="AO52" s="1"/>
      <c r="AP52" s="1"/>
      <c r="AQ52" s="1"/>
      <c r="AR52" s="1"/>
      <c r="AS52" s="1">
        <f t="shared" si="1"/>
        <v>107</v>
      </c>
      <c r="AT52" s="1">
        <f t="shared" si="2"/>
        <v>97</v>
      </c>
      <c r="AU52" s="1">
        <f t="shared" si="3"/>
        <v>10</v>
      </c>
    </row>
    <row r="53" spans="1:47">
      <c r="A53" s="7" t="s">
        <v>600</v>
      </c>
      <c r="B53" s="68" t="s">
        <v>3795</v>
      </c>
      <c r="C53" s="68" t="s">
        <v>3667</v>
      </c>
      <c r="D53" s="7"/>
      <c r="E53" s="1" t="s">
        <v>312</v>
      </c>
      <c r="F53" s="1" t="s">
        <v>312</v>
      </c>
      <c r="G53" s="1" t="s">
        <v>312</v>
      </c>
      <c r="H53" s="1" t="s">
        <v>3641</v>
      </c>
      <c r="I53" s="1" t="s">
        <v>312</v>
      </c>
      <c r="J53" s="1" t="s">
        <v>3643</v>
      </c>
      <c r="K53" s="1" t="s">
        <v>3640</v>
      </c>
      <c r="L53" s="1" t="s">
        <v>312</v>
      </c>
      <c r="M53" s="1"/>
      <c r="N53" s="1"/>
      <c r="O53" s="1"/>
      <c r="P53" s="1"/>
      <c r="Q53" s="1">
        <v>12</v>
      </c>
      <c r="R53" s="1">
        <v>12</v>
      </c>
      <c r="S53" s="1">
        <v>15</v>
      </c>
      <c r="T53" s="1">
        <v>15</v>
      </c>
      <c r="U53" s="1">
        <v>4</v>
      </c>
      <c r="V53" s="1">
        <v>3</v>
      </c>
      <c r="W53" s="1">
        <v>6</v>
      </c>
      <c r="X53" s="1">
        <v>4</v>
      </c>
      <c r="Y53" s="1">
        <v>6</v>
      </c>
      <c r="Z53" s="1">
        <v>6</v>
      </c>
      <c r="AA53" s="1">
        <v>4</v>
      </c>
      <c r="AB53" s="1">
        <v>4</v>
      </c>
      <c r="AC53" s="1">
        <v>21</v>
      </c>
      <c r="AD53" s="1">
        <v>17</v>
      </c>
      <c r="AE53" s="1">
        <v>21</v>
      </c>
      <c r="AF53" s="1">
        <v>16</v>
      </c>
      <c r="AG53" s="1">
        <v>10</v>
      </c>
      <c r="AH53" s="1">
        <v>10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>
        <f t="shared" si="1"/>
        <v>99</v>
      </c>
      <c r="AT53" s="1">
        <f t="shared" si="2"/>
        <v>87</v>
      </c>
      <c r="AU53" s="1">
        <f t="shared" si="3"/>
        <v>12</v>
      </c>
    </row>
    <row r="54" spans="1:47">
      <c r="A54" s="7" t="s">
        <v>601</v>
      </c>
      <c r="B54" s="69" t="s">
        <v>3519</v>
      </c>
      <c r="C54" s="69" t="s">
        <v>3520</v>
      </c>
      <c r="D54" s="7"/>
      <c r="E54" s="1" t="s">
        <v>312</v>
      </c>
      <c r="F54" s="1" t="s">
        <v>3639</v>
      </c>
      <c r="G54" s="1" t="s">
        <v>312</v>
      </c>
      <c r="H54" s="1" t="s">
        <v>3641</v>
      </c>
      <c r="I54" s="1" t="s">
        <v>312</v>
      </c>
      <c r="J54" s="1" t="s">
        <v>312</v>
      </c>
      <c r="K54" s="1" t="s">
        <v>3640</v>
      </c>
      <c r="L54" s="1" t="s">
        <v>312</v>
      </c>
      <c r="M54" s="1">
        <v>0</v>
      </c>
      <c r="N54" s="1">
        <v>0</v>
      </c>
      <c r="O54" s="1">
        <v>0</v>
      </c>
      <c r="P54" s="1">
        <v>0</v>
      </c>
      <c r="Q54" s="1">
        <v>12</v>
      </c>
      <c r="R54" s="1">
        <v>12</v>
      </c>
      <c r="S54" s="1">
        <v>15</v>
      </c>
      <c r="T54" s="1">
        <v>15</v>
      </c>
      <c r="U54" s="1">
        <v>4</v>
      </c>
      <c r="V54" s="1">
        <v>4</v>
      </c>
      <c r="W54" s="1">
        <v>6</v>
      </c>
      <c r="X54" s="1">
        <v>4</v>
      </c>
      <c r="Y54" s="1">
        <v>6</v>
      </c>
      <c r="Z54" s="1">
        <v>6</v>
      </c>
      <c r="AA54" s="1">
        <v>4</v>
      </c>
      <c r="AB54" s="1">
        <v>4</v>
      </c>
      <c r="AC54" s="1">
        <v>21</v>
      </c>
      <c r="AD54" s="1">
        <v>16</v>
      </c>
      <c r="AE54" s="1">
        <v>21</v>
      </c>
      <c r="AF54" s="1">
        <v>16</v>
      </c>
      <c r="AG54" s="1">
        <v>10</v>
      </c>
      <c r="AH54" s="1">
        <v>10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>
        <f t="shared" si="1"/>
        <v>99</v>
      </c>
      <c r="AT54" s="1">
        <f t="shared" si="2"/>
        <v>87</v>
      </c>
      <c r="AU54" s="1">
        <f t="shared" si="3"/>
        <v>12</v>
      </c>
    </row>
    <row r="55" spans="1:47">
      <c r="A55" s="7" t="s">
        <v>602</v>
      </c>
      <c r="B55" s="68" t="s">
        <v>3521</v>
      </c>
      <c r="C55" s="68" t="s">
        <v>310</v>
      </c>
      <c r="D55" s="7"/>
      <c r="E55" s="1" t="s">
        <v>312</v>
      </c>
      <c r="F55" s="1" t="s">
        <v>3639</v>
      </c>
      <c r="G55" s="1" t="s">
        <v>3642</v>
      </c>
      <c r="H55" s="1" t="s">
        <v>3641</v>
      </c>
      <c r="I55" s="1" t="s">
        <v>312</v>
      </c>
      <c r="J55" s="1" t="s">
        <v>312</v>
      </c>
      <c r="K55" s="1" t="s">
        <v>312</v>
      </c>
      <c r="L55" s="1" t="s">
        <v>312</v>
      </c>
      <c r="M55" s="1">
        <v>0</v>
      </c>
      <c r="N55" s="1">
        <v>0</v>
      </c>
      <c r="O55" s="1">
        <v>0</v>
      </c>
      <c r="P55" s="1">
        <v>0</v>
      </c>
      <c r="Q55" s="1">
        <v>12</v>
      </c>
      <c r="R55" s="1">
        <v>12</v>
      </c>
      <c r="S55" s="1">
        <v>15</v>
      </c>
      <c r="T55" s="1">
        <v>15</v>
      </c>
      <c r="U55" s="1">
        <v>4</v>
      </c>
      <c r="V55" s="1">
        <v>4</v>
      </c>
      <c r="W55" s="1">
        <v>6</v>
      </c>
      <c r="X55" s="1">
        <v>4</v>
      </c>
      <c r="Y55" s="1">
        <v>6</v>
      </c>
      <c r="Z55" s="1">
        <v>6</v>
      </c>
      <c r="AA55" s="1">
        <v>4</v>
      </c>
      <c r="AB55" s="1">
        <v>4</v>
      </c>
      <c r="AC55" s="1">
        <v>21</v>
      </c>
      <c r="AD55" s="1">
        <v>16</v>
      </c>
      <c r="AE55" s="1">
        <v>21</v>
      </c>
      <c r="AF55" s="1">
        <v>16</v>
      </c>
      <c r="AG55" s="1">
        <v>10</v>
      </c>
      <c r="AH55" s="1">
        <v>10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>
        <f t="shared" si="1"/>
        <v>99</v>
      </c>
      <c r="AT55" s="1">
        <f t="shared" si="2"/>
        <v>87</v>
      </c>
      <c r="AU55" s="1">
        <f t="shared" si="3"/>
        <v>12</v>
      </c>
    </row>
    <row r="56" spans="1:47">
      <c r="A56" s="7" t="s">
        <v>603</v>
      </c>
      <c r="B56" s="69" t="s">
        <v>3796</v>
      </c>
      <c r="C56" s="69" t="s">
        <v>310</v>
      </c>
      <c r="D56" s="7"/>
      <c r="E56" s="1" t="s">
        <v>3638</v>
      </c>
      <c r="F56" s="1" t="s">
        <v>312</v>
      </c>
      <c r="G56" s="1" t="s">
        <v>312</v>
      </c>
      <c r="H56" s="1" t="s">
        <v>3641</v>
      </c>
      <c r="I56" s="1" t="s">
        <v>312</v>
      </c>
      <c r="J56" s="1" t="s">
        <v>3643</v>
      </c>
      <c r="K56" s="1" t="s">
        <v>312</v>
      </c>
      <c r="L56" s="1" t="s">
        <v>312</v>
      </c>
      <c r="M56" s="1"/>
      <c r="N56" s="1"/>
      <c r="O56" s="1"/>
      <c r="P56" s="1"/>
      <c r="Q56" s="1">
        <v>12</v>
      </c>
      <c r="R56" s="1">
        <v>12</v>
      </c>
      <c r="S56" s="1">
        <v>15</v>
      </c>
      <c r="T56" s="1">
        <v>15</v>
      </c>
      <c r="U56" s="1">
        <v>4</v>
      </c>
      <c r="V56" s="1">
        <v>4</v>
      </c>
      <c r="W56" s="1">
        <v>6</v>
      </c>
      <c r="X56" s="1">
        <v>4</v>
      </c>
      <c r="Y56" s="1">
        <v>6</v>
      </c>
      <c r="Z56" s="1">
        <v>6</v>
      </c>
      <c r="AA56" s="1">
        <v>4</v>
      </c>
      <c r="AB56" s="1">
        <v>4</v>
      </c>
      <c r="AC56" s="1">
        <v>21</v>
      </c>
      <c r="AD56" s="1">
        <v>16</v>
      </c>
      <c r="AE56" s="1">
        <v>21</v>
      </c>
      <c r="AF56" s="1">
        <v>16</v>
      </c>
      <c r="AG56" s="1">
        <v>10</v>
      </c>
      <c r="AH56" s="1">
        <v>10</v>
      </c>
      <c r="AI56" s="1">
        <v>12</v>
      </c>
      <c r="AJ56" s="1">
        <v>12</v>
      </c>
      <c r="AK56" s="1"/>
      <c r="AL56" s="1"/>
      <c r="AM56" s="1"/>
      <c r="AN56" s="1"/>
      <c r="AO56" s="1"/>
      <c r="AP56" s="1"/>
      <c r="AQ56" s="1"/>
      <c r="AR56" s="1"/>
      <c r="AS56" s="1">
        <f t="shared" si="1"/>
        <v>111</v>
      </c>
      <c r="AT56" s="1">
        <f t="shared" si="2"/>
        <v>99</v>
      </c>
      <c r="AU56" s="1">
        <f t="shared" si="3"/>
        <v>12</v>
      </c>
    </row>
    <row r="57" spans="1:47">
      <c r="A57" s="7" t="s">
        <v>604</v>
      </c>
      <c r="B57" s="68" t="s">
        <v>3797</v>
      </c>
      <c r="C57" s="68" t="s">
        <v>3668</v>
      </c>
      <c r="D57" s="7"/>
      <c r="E57" s="1" t="s">
        <v>312</v>
      </c>
      <c r="F57" s="1" t="s">
        <v>312</v>
      </c>
      <c r="G57" s="1" t="s">
        <v>312</v>
      </c>
      <c r="H57" s="1" t="s">
        <v>312</v>
      </c>
      <c r="I57" s="1" t="s">
        <v>3644</v>
      </c>
      <c r="J57" s="1" t="s">
        <v>3643</v>
      </c>
      <c r="K57" s="1" t="s">
        <v>312</v>
      </c>
      <c r="L57" s="1" t="s">
        <v>3645</v>
      </c>
      <c r="M57" s="1"/>
      <c r="N57" s="1"/>
      <c r="O57" s="1"/>
      <c r="P57" s="1"/>
      <c r="Q57" s="1">
        <v>12</v>
      </c>
      <c r="R57" s="1">
        <v>12</v>
      </c>
      <c r="S57" s="1">
        <v>15</v>
      </c>
      <c r="T57" s="1">
        <v>15</v>
      </c>
      <c r="U57" s="1"/>
      <c r="V57" s="1"/>
      <c r="W57" s="1">
        <v>6</v>
      </c>
      <c r="X57" s="1">
        <v>4</v>
      </c>
      <c r="Y57" s="1">
        <v>6</v>
      </c>
      <c r="Z57" s="1">
        <v>6</v>
      </c>
      <c r="AA57" s="1">
        <v>4</v>
      </c>
      <c r="AB57" s="1">
        <v>4</v>
      </c>
      <c r="AC57" s="1">
        <v>21</v>
      </c>
      <c r="AD57" s="1">
        <v>16</v>
      </c>
      <c r="AE57" s="1">
        <v>21</v>
      </c>
      <c r="AF57" s="1">
        <v>16</v>
      </c>
      <c r="AG57" s="1">
        <v>10</v>
      </c>
      <c r="AH57" s="1">
        <v>10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>
        <f t="shared" si="1"/>
        <v>95</v>
      </c>
      <c r="AT57" s="1">
        <f t="shared" si="2"/>
        <v>83</v>
      </c>
      <c r="AU57" s="1">
        <f t="shared" si="3"/>
        <v>12</v>
      </c>
    </row>
    <row r="58" spans="1:47">
      <c r="A58" s="7" t="s">
        <v>605</v>
      </c>
      <c r="B58" s="69" t="s">
        <v>3798</v>
      </c>
      <c r="C58" s="69" t="s">
        <v>3669</v>
      </c>
      <c r="D58" s="7"/>
      <c r="E58" s="1" t="s">
        <v>3638</v>
      </c>
      <c r="F58" s="1" t="s">
        <v>312</v>
      </c>
      <c r="G58" s="1" t="s">
        <v>312</v>
      </c>
      <c r="H58" s="1" t="s">
        <v>312</v>
      </c>
      <c r="I58" s="1" t="s">
        <v>3644</v>
      </c>
      <c r="J58" s="1" t="s">
        <v>312</v>
      </c>
      <c r="K58" s="1" t="s">
        <v>312</v>
      </c>
      <c r="L58" s="1" t="s">
        <v>3645</v>
      </c>
      <c r="M58" s="1"/>
      <c r="N58" s="1"/>
      <c r="O58" s="1"/>
      <c r="P58" s="1"/>
      <c r="Q58" s="1">
        <v>12</v>
      </c>
      <c r="R58" s="1">
        <v>12</v>
      </c>
      <c r="S58" s="1">
        <v>15</v>
      </c>
      <c r="T58" s="1">
        <v>15</v>
      </c>
      <c r="U58" s="1"/>
      <c r="V58" s="1"/>
      <c r="W58" s="1">
        <v>6</v>
      </c>
      <c r="X58" s="1">
        <v>4</v>
      </c>
      <c r="Y58" s="1">
        <v>6</v>
      </c>
      <c r="Z58" s="1">
        <v>6</v>
      </c>
      <c r="AA58" s="1">
        <v>4</v>
      </c>
      <c r="AB58" s="1">
        <v>4</v>
      </c>
      <c r="AC58" s="1">
        <v>21</v>
      </c>
      <c r="AD58" s="1">
        <v>16</v>
      </c>
      <c r="AE58" s="1">
        <v>21</v>
      </c>
      <c r="AF58" s="1">
        <v>16</v>
      </c>
      <c r="AG58" s="1">
        <v>10</v>
      </c>
      <c r="AH58" s="1">
        <v>10</v>
      </c>
      <c r="AI58" s="1">
        <v>12</v>
      </c>
      <c r="AJ58" s="1">
        <v>12</v>
      </c>
      <c r="AK58" s="1"/>
      <c r="AL58" s="1"/>
      <c r="AM58" s="1"/>
      <c r="AN58" s="1"/>
      <c r="AO58" s="1"/>
      <c r="AP58" s="1"/>
      <c r="AQ58" s="1"/>
      <c r="AR58" s="1"/>
      <c r="AS58" s="1">
        <f t="shared" si="1"/>
        <v>107</v>
      </c>
      <c r="AT58" s="1">
        <f t="shared" si="2"/>
        <v>95</v>
      </c>
      <c r="AU58" s="1">
        <f t="shared" si="3"/>
        <v>12</v>
      </c>
    </row>
    <row r="59" spans="1:47">
      <c r="A59" s="7" t="s">
        <v>606</v>
      </c>
      <c r="B59" s="68" t="s">
        <v>3522</v>
      </c>
      <c r="C59" s="68" t="s">
        <v>3523</v>
      </c>
      <c r="D59" s="7"/>
      <c r="E59" s="1" t="s">
        <v>3638</v>
      </c>
      <c r="F59" s="1" t="s">
        <v>3639</v>
      </c>
      <c r="G59" s="1" t="s">
        <v>312</v>
      </c>
      <c r="H59" s="1" t="s">
        <v>312</v>
      </c>
      <c r="I59" s="1" t="s">
        <v>312</v>
      </c>
      <c r="J59" s="1" t="s">
        <v>312</v>
      </c>
      <c r="K59" s="1" t="s">
        <v>3640</v>
      </c>
      <c r="L59" s="1" t="s">
        <v>312</v>
      </c>
      <c r="M59" s="1">
        <v>0</v>
      </c>
      <c r="N59" s="1">
        <v>0</v>
      </c>
      <c r="O59" s="1">
        <v>0</v>
      </c>
      <c r="P59" s="1">
        <v>0</v>
      </c>
      <c r="Q59" s="1">
        <v>12</v>
      </c>
      <c r="R59" s="1">
        <v>12</v>
      </c>
      <c r="S59" s="1">
        <v>15</v>
      </c>
      <c r="T59" s="1">
        <v>15</v>
      </c>
      <c r="U59" s="1"/>
      <c r="V59" s="1"/>
      <c r="W59" s="1">
        <v>6</v>
      </c>
      <c r="X59" s="1">
        <v>4</v>
      </c>
      <c r="Y59" s="1">
        <v>6</v>
      </c>
      <c r="Z59" s="1">
        <v>6</v>
      </c>
      <c r="AA59" s="1">
        <v>4</v>
      </c>
      <c r="AB59" s="1">
        <v>4</v>
      </c>
      <c r="AC59" s="1">
        <v>21</v>
      </c>
      <c r="AD59" s="1">
        <v>16</v>
      </c>
      <c r="AE59" s="1">
        <v>21</v>
      </c>
      <c r="AF59" s="1">
        <v>16</v>
      </c>
      <c r="AG59" s="1">
        <v>10</v>
      </c>
      <c r="AH59" s="1">
        <v>10</v>
      </c>
      <c r="AI59" s="1">
        <v>12</v>
      </c>
      <c r="AJ59" s="1">
        <v>12</v>
      </c>
      <c r="AK59" s="1"/>
      <c r="AL59" s="1"/>
      <c r="AM59" s="1"/>
      <c r="AN59" s="1"/>
      <c r="AO59" s="1"/>
      <c r="AP59" s="1"/>
      <c r="AQ59" s="1"/>
      <c r="AR59" s="1"/>
      <c r="AS59" s="1">
        <f t="shared" si="1"/>
        <v>107</v>
      </c>
      <c r="AT59" s="1">
        <f t="shared" si="2"/>
        <v>95</v>
      </c>
      <c r="AU59" s="1">
        <f t="shared" si="3"/>
        <v>12</v>
      </c>
    </row>
    <row r="60" spans="1:47">
      <c r="A60" s="7" t="s">
        <v>607</v>
      </c>
      <c r="B60" s="69" t="s">
        <v>3799</v>
      </c>
      <c r="C60" s="69" t="s">
        <v>3670</v>
      </c>
      <c r="D60" s="7"/>
      <c r="E60" s="1" t="s">
        <v>3638</v>
      </c>
      <c r="F60" s="1" t="s">
        <v>312</v>
      </c>
      <c r="G60" s="1" t="s">
        <v>312</v>
      </c>
      <c r="H60" s="1" t="s">
        <v>312</v>
      </c>
      <c r="I60" s="1" t="s">
        <v>312</v>
      </c>
      <c r="J60" s="1" t="s">
        <v>3643</v>
      </c>
      <c r="K60" s="1" t="s">
        <v>3640</v>
      </c>
      <c r="L60" s="1" t="s">
        <v>312</v>
      </c>
      <c r="M60" s="1"/>
      <c r="N60" s="1"/>
      <c r="O60" s="1"/>
      <c r="P60" s="1"/>
      <c r="Q60" s="1">
        <v>12</v>
      </c>
      <c r="R60" s="1">
        <v>12</v>
      </c>
      <c r="S60" s="1">
        <v>15</v>
      </c>
      <c r="T60" s="1">
        <v>15</v>
      </c>
      <c r="U60" s="1"/>
      <c r="V60" s="1"/>
      <c r="W60" s="1">
        <v>6</v>
      </c>
      <c r="X60" s="1">
        <v>4</v>
      </c>
      <c r="Y60" s="1">
        <v>6</v>
      </c>
      <c r="Z60" s="1">
        <v>6</v>
      </c>
      <c r="AA60" s="1">
        <v>4</v>
      </c>
      <c r="AB60" s="1">
        <v>4</v>
      </c>
      <c r="AC60" s="1">
        <v>21</v>
      </c>
      <c r="AD60" s="1">
        <v>16</v>
      </c>
      <c r="AE60" s="1">
        <v>21</v>
      </c>
      <c r="AF60" s="1">
        <v>16</v>
      </c>
      <c r="AG60" s="1">
        <v>10</v>
      </c>
      <c r="AH60" s="1">
        <v>10</v>
      </c>
      <c r="AI60" s="1">
        <v>12</v>
      </c>
      <c r="AJ60" s="1">
        <v>12</v>
      </c>
      <c r="AK60" s="1"/>
      <c r="AL60" s="1"/>
      <c r="AM60" s="1"/>
      <c r="AN60" s="1"/>
      <c r="AO60" s="1"/>
      <c r="AP60" s="1"/>
      <c r="AQ60" s="1"/>
      <c r="AR60" s="1"/>
      <c r="AS60" s="1">
        <f t="shared" si="1"/>
        <v>107</v>
      </c>
      <c r="AT60" s="1">
        <f t="shared" si="2"/>
        <v>95</v>
      </c>
      <c r="AU60" s="1">
        <f t="shared" si="3"/>
        <v>12</v>
      </c>
    </row>
    <row r="61" spans="1:47">
      <c r="A61" s="7" t="s">
        <v>608</v>
      </c>
      <c r="B61" s="68" t="s">
        <v>3800</v>
      </c>
      <c r="C61" s="68" t="s">
        <v>787</v>
      </c>
      <c r="D61" s="7"/>
      <c r="E61" s="1" t="s">
        <v>3638</v>
      </c>
      <c r="F61" s="1" t="s">
        <v>312</v>
      </c>
      <c r="G61" s="1" t="s">
        <v>3642</v>
      </c>
      <c r="H61" s="1" t="s">
        <v>3641</v>
      </c>
      <c r="I61" s="1" t="s">
        <v>312</v>
      </c>
      <c r="J61" s="1" t="s">
        <v>312</v>
      </c>
      <c r="K61" s="1" t="s">
        <v>312</v>
      </c>
      <c r="L61" s="1" t="s">
        <v>312</v>
      </c>
      <c r="M61" s="1"/>
      <c r="N61" s="1"/>
      <c r="O61" s="1"/>
      <c r="P61" s="1"/>
      <c r="Q61" s="1">
        <v>12</v>
      </c>
      <c r="R61" s="1">
        <v>12</v>
      </c>
      <c r="S61" s="1">
        <v>15</v>
      </c>
      <c r="T61" s="1">
        <v>15</v>
      </c>
      <c r="U61" s="1">
        <v>4</v>
      </c>
      <c r="V61" s="1">
        <v>4</v>
      </c>
      <c r="W61" s="1">
        <v>6</v>
      </c>
      <c r="X61" s="1">
        <v>4</v>
      </c>
      <c r="Y61" s="1">
        <v>6</v>
      </c>
      <c r="Z61" s="1">
        <v>6</v>
      </c>
      <c r="AA61" s="1">
        <v>4</v>
      </c>
      <c r="AB61" s="1">
        <v>4</v>
      </c>
      <c r="AC61" s="1">
        <v>21</v>
      </c>
      <c r="AD61" s="1">
        <v>16</v>
      </c>
      <c r="AE61" s="1">
        <v>21</v>
      </c>
      <c r="AF61" s="1">
        <v>16</v>
      </c>
      <c r="AG61" s="1">
        <v>10</v>
      </c>
      <c r="AH61" s="1">
        <v>10</v>
      </c>
      <c r="AI61" s="1">
        <v>12</v>
      </c>
      <c r="AJ61" s="1">
        <v>12</v>
      </c>
      <c r="AK61" s="1"/>
      <c r="AL61" s="1"/>
      <c r="AM61" s="1"/>
      <c r="AN61" s="1"/>
      <c r="AO61" s="1"/>
      <c r="AP61" s="1"/>
      <c r="AQ61" s="1"/>
      <c r="AR61" s="1"/>
      <c r="AS61" s="1">
        <f t="shared" si="1"/>
        <v>111</v>
      </c>
      <c r="AT61" s="1">
        <f t="shared" si="2"/>
        <v>99</v>
      </c>
      <c r="AU61" s="1">
        <f t="shared" si="3"/>
        <v>12</v>
      </c>
    </row>
    <row r="62" spans="1:47">
      <c r="A62" s="7" t="s">
        <v>609</v>
      </c>
      <c r="B62" s="69" t="s">
        <v>3801</v>
      </c>
      <c r="C62" s="69" t="s">
        <v>3671</v>
      </c>
      <c r="D62" s="7"/>
      <c r="E62" s="1" t="s">
        <v>312</v>
      </c>
      <c r="F62" s="1" t="s">
        <v>312</v>
      </c>
      <c r="G62" s="1" t="s">
        <v>3642</v>
      </c>
      <c r="H62" s="1" t="s">
        <v>3641</v>
      </c>
      <c r="I62" s="1" t="s">
        <v>312</v>
      </c>
      <c r="J62" s="1" t="s">
        <v>312</v>
      </c>
      <c r="K62" s="1" t="s">
        <v>3640</v>
      </c>
      <c r="L62" s="1" t="s">
        <v>312</v>
      </c>
      <c r="M62" s="1"/>
      <c r="N62" s="1"/>
      <c r="O62" s="1"/>
      <c r="P62" s="1"/>
      <c r="Q62" s="1">
        <v>12</v>
      </c>
      <c r="R62" s="1">
        <v>12</v>
      </c>
      <c r="S62" s="1">
        <v>15</v>
      </c>
      <c r="T62" s="1">
        <v>15</v>
      </c>
      <c r="U62" s="1">
        <v>4</v>
      </c>
      <c r="V62" s="1">
        <v>4</v>
      </c>
      <c r="W62" s="1">
        <v>6</v>
      </c>
      <c r="X62" s="1">
        <v>4</v>
      </c>
      <c r="Y62" s="1">
        <v>6</v>
      </c>
      <c r="Z62" s="1">
        <v>6</v>
      </c>
      <c r="AA62" s="1">
        <v>4</v>
      </c>
      <c r="AB62" s="1">
        <v>4</v>
      </c>
      <c r="AC62" s="1">
        <v>21</v>
      </c>
      <c r="AD62" s="1">
        <v>16</v>
      </c>
      <c r="AE62" s="1">
        <v>21</v>
      </c>
      <c r="AF62" s="1">
        <v>17</v>
      </c>
      <c r="AG62" s="1">
        <v>10</v>
      </c>
      <c r="AH62" s="1">
        <v>10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>
        <f t="shared" si="1"/>
        <v>99</v>
      </c>
      <c r="AT62" s="1">
        <f t="shared" si="2"/>
        <v>88</v>
      </c>
      <c r="AU62" s="1">
        <f t="shared" si="3"/>
        <v>11</v>
      </c>
    </row>
    <row r="63" spans="1:47">
      <c r="A63" s="7" t="s">
        <v>610</v>
      </c>
      <c r="B63" s="68" t="s">
        <v>3802</v>
      </c>
      <c r="C63" s="68" t="s">
        <v>3672</v>
      </c>
      <c r="D63" s="7"/>
      <c r="E63" s="1" t="s">
        <v>3638</v>
      </c>
      <c r="F63" s="1" t="s">
        <v>312</v>
      </c>
      <c r="G63" s="1" t="s">
        <v>312</v>
      </c>
      <c r="H63" s="1" t="s">
        <v>3641</v>
      </c>
      <c r="I63" s="1" t="s">
        <v>3644</v>
      </c>
      <c r="J63" s="1" t="s">
        <v>312</v>
      </c>
      <c r="K63" s="1" t="s">
        <v>312</v>
      </c>
      <c r="L63" s="1" t="s">
        <v>312</v>
      </c>
      <c r="M63" s="1"/>
      <c r="N63" s="1"/>
      <c r="O63" s="1"/>
      <c r="P63" s="1"/>
      <c r="Q63" s="1">
        <v>12</v>
      </c>
      <c r="R63" s="1">
        <v>12</v>
      </c>
      <c r="S63" s="1">
        <v>15</v>
      </c>
      <c r="T63" s="1">
        <v>15</v>
      </c>
      <c r="U63" s="1">
        <v>4</v>
      </c>
      <c r="V63" s="1">
        <v>4</v>
      </c>
      <c r="W63" s="1">
        <v>6</v>
      </c>
      <c r="X63" s="1">
        <v>4</v>
      </c>
      <c r="Y63" s="1">
        <v>6</v>
      </c>
      <c r="Z63" s="1">
        <v>6</v>
      </c>
      <c r="AA63" s="1">
        <v>4</v>
      </c>
      <c r="AB63" s="1">
        <v>4</v>
      </c>
      <c r="AC63" s="1">
        <v>21</v>
      </c>
      <c r="AD63" s="1">
        <v>16</v>
      </c>
      <c r="AE63" s="1">
        <v>21</v>
      </c>
      <c r="AF63" s="1">
        <v>16</v>
      </c>
      <c r="AG63" s="1">
        <v>10</v>
      </c>
      <c r="AH63" s="1">
        <v>10</v>
      </c>
      <c r="AI63" s="1">
        <v>12</v>
      </c>
      <c r="AJ63" s="1">
        <v>12</v>
      </c>
      <c r="AK63" s="1"/>
      <c r="AL63" s="1"/>
      <c r="AM63" s="1"/>
      <c r="AN63" s="1"/>
      <c r="AO63" s="1"/>
      <c r="AP63" s="1"/>
      <c r="AQ63" s="1"/>
      <c r="AR63" s="1"/>
      <c r="AS63" s="1">
        <f t="shared" si="1"/>
        <v>111</v>
      </c>
      <c r="AT63" s="1">
        <f t="shared" si="2"/>
        <v>99</v>
      </c>
      <c r="AU63" s="1">
        <f t="shared" si="3"/>
        <v>12</v>
      </c>
    </row>
    <row r="64" spans="1:47">
      <c r="A64" s="7" t="s">
        <v>611</v>
      </c>
      <c r="B64" s="69" t="s">
        <v>3524</v>
      </c>
      <c r="C64" s="69" t="s">
        <v>3525</v>
      </c>
      <c r="D64" s="7"/>
      <c r="E64" s="1" t="s">
        <v>312</v>
      </c>
      <c r="F64" s="1" t="s">
        <v>3639</v>
      </c>
      <c r="G64" s="1" t="s">
        <v>312</v>
      </c>
      <c r="H64" s="1" t="s">
        <v>3641</v>
      </c>
      <c r="I64" s="1" t="s">
        <v>312</v>
      </c>
      <c r="J64" s="1" t="s">
        <v>312</v>
      </c>
      <c r="K64" s="1" t="s">
        <v>3640</v>
      </c>
      <c r="L64" s="1" t="s">
        <v>312</v>
      </c>
      <c r="M64" s="1">
        <v>0</v>
      </c>
      <c r="N64" s="1">
        <v>0</v>
      </c>
      <c r="O64" s="1">
        <v>0</v>
      </c>
      <c r="P64" s="1">
        <v>0</v>
      </c>
      <c r="Q64" s="1">
        <v>12</v>
      </c>
      <c r="R64" s="1">
        <v>12</v>
      </c>
      <c r="S64" s="1">
        <v>15</v>
      </c>
      <c r="T64" s="1">
        <v>15</v>
      </c>
      <c r="U64" s="1">
        <v>4</v>
      </c>
      <c r="V64" s="1">
        <v>4</v>
      </c>
      <c r="W64" s="1">
        <v>6</v>
      </c>
      <c r="X64" s="1">
        <v>4</v>
      </c>
      <c r="Y64" s="1">
        <v>6</v>
      </c>
      <c r="Z64" s="1">
        <v>6</v>
      </c>
      <c r="AA64" s="1">
        <v>4</v>
      </c>
      <c r="AB64" s="1">
        <v>4</v>
      </c>
      <c r="AC64" s="1">
        <v>21</v>
      </c>
      <c r="AD64" s="1">
        <v>16</v>
      </c>
      <c r="AE64" s="1">
        <v>21</v>
      </c>
      <c r="AF64" s="1">
        <v>16</v>
      </c>
      <c r="AG64" s="1">
        <v>10</v>
      </c>
      <c r="AH64" s="1">
        <v>10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>
        <f t="shared" si="1"/>
        <v>99</v>
      </c>
      <c r="AT64" s="1">
        <f t="shared" si="2"/>
        <v>87</v>
      </c>
      <c r="AU64" s="1">
        <f t="shared" si="3"/>
        <v>12</v>
      </c>
    </row>
    <row r="65" spans="1:47">
      <c r="A65" s="7" t="s">
        <v>612</v>
      </c>
      <c r="B65" s="68" t="s">
        <v>3803</v>
      </c>
      <c r="C65" s="68" t="s">
        <v>3673</v>
      </c>
      <c r="D65" s="7"/>
      <c r="E65" s="1" t="s">
        <v>312</v>
      </c>
      <c r="F65" s="1" t="s">
        <v>312</v>
      </c>
      <c r="G65" s="1" t="s">
        <v>3642</v>
      </c>
      <c r="H65" s="1" t="s">
        <v>3641</v>
      </c>
      <c r="I65" s="1" t="s">
        <v>312</v>
      </c>
      <c r="J65" s="1" t="s">
        <v>312</v>
      </c>
      <c r="K65" s="1" t="s">
        <v>3640</v>
      </c>
      <c r="L65" s="1" t="s">
        <v>312</v>
      </c>
      <c r="M65" s="1"/>
      <c r="N65" s="1"/>
      <c r="O65" s="1"/>
      <c r="P65" s="1"/>
      <c r="Q65" s="1">
        <v>12</v>
      </c>
      <c r="R65" s="1">
        <v>12</v>
      </c>
      <c r="S65" s="1">
        <v>15</v>
      </c>
      <c r="T65" s="1">
        <v>15</v>
      </c>
      <c r="U65" s="1">
        <v>4</v>
      </c>
      <c r="V65" s="1">
        <v>3</v>
      </c>
      <c r="W65" s="1">
        <v>6</v>
      </c>
      <c r="X65" s="1">
        <v>4</v>
      </c>
      <c r="Y65" s="1">
        <v>6</v>
      </c>
      <c r="Z65" s="1">
        <v>6</v>
      </c>
      <c r="AA65" s="1">
        <v>4</v>
      </c>
      <c r="AB65" s="1">
        <v>4</v>
      </c>
      <c r="AC65" s="1">
        <v>21</v>
      </c>
      <c r="AD65" s="1">
        <v>16</v>
      </c>
      <c r="AE65" s="1">
        <v>21</v>
      </c>
      <c r="AF65" s="1">
        <v>16</v>
      </c>
      <c r="AG65" s="1">
        <v>10</v>
      </c>
      <c r="AH65" s="1">
        <v>10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>
        <f t="shared" si="1"/>
        <v>99</v>
      </c>
      <c r="AT65" s="1">
        <f t="shared" si="2"/>
        <v>86</v>
      </c>
      <c r="AU65" s="1">
        <f t="shared" si="3"/>
        <v>13</v>
      </c>
    </row>
    <row r="66" spans="1:47">
      <c r="A66" s="7" t="s">
        <v>613</v>
      </c>
      <c r="B66" s="69" t="s">
        <v>3526</v>
      </c>
      <c r="C66" s="69" t="s">
        <v>2798</v>
      </c>
      <c r="D66" s="7"/>
      <c r="E66" s="1" t="s">
        <v>312</v>
      </c>
      <c r="F66" s="1" t="s">
        <v>3639</v>
      </c>
      <c r="G66" s="1" t="s">
        <v>312</v>
      </c>
      <c r="H66" s="1" t="s">
        <v>3641</v>
      </c>
      <c r="I66" s="1" t="s">
        <v>312</v>
      </c>
      <c r="J66" s="1" t="s">
        <v>312</v>
      </c>
      <c r="K66" s="1" t="s">
        <v>3640</v>
      </c>
      <c r="L66" s="1" t="s">
        <v>312</v>
      </c>
      <c r="M66" s="1">
        <v>0</v>
      </c>
      <c r="N66" s="1">
        <v>0</v>
      </c>
      <c r="O66" s="1">
        <v>0</v>
      </c>
      <c r="P66" s="1">
        <v>0</v>
      </c>
      <c r="Q66" s="1">
        <v>12</v>
      </c>
      <c r="R66" s="1">
        <v>12</v>
      </c>
      <c r="S66" s="1">
        <v>15</v>
      </c>
      <c r="T66" s="1">
        <v>15</v>
      </c>
      <c r="U66" s="1">
        <v>4</v>
      </c>
      <c r="V66" s="1">
        <v>4</v>
      </c>
      <c r="W66" s="1">
        <v>6</v>
      </c>
      <c r="X66" s="1">
        <v>4</v>
      </c>
      <c r="Y66" s="1">
        <v>6</v>
      </c>
      <c r="Z66" s="1">
        <v>6</v>
      </c>
      <c r="AA66" s="1">
        <v>4</v>
      </c>
      <c r="AB66" s="1">
        <v>4</v>
      </c>
      <c r="AC66" s="1">
        <v>21</v>
      </c>
      <c r="AD66" s="1">
        <v>17</v>
      </c>
      <c r="AE66" s="1">
        <v>21</v>
      </c>
      <c r="AF66" s="1">
        <v>16</v>
      </c>
      <c r="AG66" s="1">
        <v>10</v>
      </c>
      <c r="AH66" s="1">
        <v>10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>
        <f t="shared" si="1"/>
        <v>99</v>
      </c>
      <c r="AT66" s="1">
        <f t="shared" si="2"/>
        <v>88</v>
      </c>
      <c r="AU66" s="1">
        <f t="shared" si="3"/>
        <v>11</v>
      </c>
    </row>
    <row r="67" spans="1:47">
      <c r="A67" s="7" t="s">
        <v>614</v>
      </c>
      <c r="B67" s="68" t="s">
        <v>3527</v>
      </c>
      <c r="C67" s="68" t="s">
        <v>791</v>
      </c>
      <c r="D67" s="7"/>
      <c r="E67" s="1" t="s">
        <v>312</v>
      </c>
      <c r="F67" s="1" t="s">
        <v>3639</v>
      </c>
      <c r="G67" s="1" t="s">
        <v>312</v>
      </c>
      <c r="H67" s="1" t="s">
        <v>3641</v>
      </c>
      <c r="I67" s="1" t="s">
        <v>312</v>
      </c>
      <c r="J67" s="1" t="s">
        <v>312</v>
      </c>
      <c r="K67" s="1" t="s">
        <v>3640</v>
      </c>
      <c r="L67" s="1" t="s">
        <v>312</v>
      </c>
      <c r="M67" s="1">
        <v>0</v>
      </c>
      <c r="N67" s="1">
        <v>0</v>
      </c>
      <c r="O67" s="1">
        <v>0</v>
      </c>
      <c r="P67" s="1">
        <v>0</v>
      </c>
      <c r="Q67" s="1">
        <v>12</v>
      </c>
      <c r="R67" s="1">
        <v>12</v>
      </c>
      <c r="S67" s="1">
        <v>15</v>
      </c>
      <c r="T67" s="1">
        <v>15</v>
      </c>
      <c r="U67" s="1">
        <v>4</v>
      </c>
      <c r="V67" s="1">
        <v>4</v>
      </c>
      <c r="W67" s="1">
        <v>6</v>
      </c>
      <c r="X67" s="1">
        <v>4</v>
      </c>
      <c r="Y67" s="1">
        <v>6</v>
      </c>
      <c r="Z67" s="1">
        <v>6</v>
      </c>
      <c r="AA67" s="1">
        <v>4</v>
      </c>
      <c r="AB67" s="1">
        <v>4</v>
      </c>
      <c r="AC67" s="1">
        <v>21</v>
      </c>
      <c r="AD67" s="1">
        <v>16</v>
      </c>
      <c r="AE67" s="1">
        <v>21</v>
      </c>
      <c r="AF67" s="1">
        <v>16</v>
      </c>
      <c r="AG67" s="1">
        <v>10</v>
      </c>
      <c r="AH67" s="1">
        <v>10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>
        <f t="shared" si="1"/>
        <v>99</v>
      </c>
      <c r="AT67" s="1">
        <f t="shared" si="2"/>
        <v>87</v>
      </c>
      <c r="AU67" s="1">
        <f t="shared" si="3"/>
        <v>12</v>
      </c>
    </row>
    <row r="68" spans="1:47">
      <c r="A68" s="7" t="s">
        <v>615</v>
      </c>
      <c r="B68" s="69" t="s">
        <v>3804</v>
      </c>
      <c r="C68" s="69" t="s">
        <v>791</v>
      </c>
      <c r="D68" s="7"/>
      <c r="E68" s="1" t="s">
        <v>3638</v>
      </c>
      <c r="F68" s="1" t="s">
        <v>312</v>
      </c>
      <c r="G68" s="1" t="s">
        <v>312</v>
      </c>
      <c r="H68" s="1" t="s">
        <v>312</v>
      </c>
      <c r="I68" s="1" t="s">
        <v>312</v>
      </c>
      <c r="J68" s="1" t="s">
        <v>3643</v>
      </c>
      <c r="K68" s="1" t="s">
        <v>3640</v>
      </c>
      <c r="L68" s="1" t="s">
        <v>312</v>
      </c>
      <c r="M68" s="1"/>
      <c r="N68" s="1"/>
      <c r="O68" s="1"/>
      <c r="P68" s="1"/>
      <c r="Q68" s="1">
        <v>12</v>
      </c>
      <c r="R68" s="1">
        <v>12</v>
      </c>
      <c r="S68" s="1">
        <v>15</v>
      </c>
      <c r="T68" s="1">
        <v>15</v>
      </c>
      <c r="U68" s="1"/>
      <c r="V68" s="1"/>
      <c r="W68" s="1">
        <v>6</v>
      </c>
      <c r="X68" s="1">
        <v>4</v>
      </c>
      <c r="Y68" s="1">
        <v>6</v>
      </c>
      <c r="Z68" s="1">
        <v>6</v>
      </c>
      <c r="AA68" s="1">
        <v>4</v>
      </c>
      <c r="AB68" s="1">
        <v>4</v>
      </c>
      <c r="AC68" s="1">
        <v>21</v>
      </c>
      <c r="AD68" s="1">
        <v>16</v>
      </c>
      <c r="AE68" s="1">
        <v>21</v>
      </c>
      <c r="AF68" s="1">
        <v>16</v>
      </c>
      <c r="AG68" s="1">
        <v>10</v>
      </c>
      <c r="AH68" s="1">
        <v>10</v>
      </c>
      <c r="AI68" s="1">
        <v>12</v>
      </c>
      <c r="AJ68" s="1">
        <v>12</v>
      </c>
      <c r="AK68" s="1"/>
      <c r="AL68" s="1"/>
      <c r="AM68" s="1"/>
      <c r="AN68" s="1"/>
      <c r="AO68" s="1"/>
      <c r="AP68" s="1"/>
      <c r="AQ68" s="1"/>
      <c r="AR68" s="1"/>
      <c r="AS68" s="1">
        <f t="shared" si="1"/>
        <v>107</v>
      </c>
      <c r="AT68" s="1">
        <f t="shared" si="2"/>
        <v>95</v>
      </c>
      <c r="AU68" s="1">
        <f t="shared" si="3"/>
        <v>12</v>
      </c>
    </row>
    <row r="69" spans="1:47">
      <c r="A69" s="7" t="s">
        <v>616</v>
      </c>
      <c r="B69" s="68" t="s">
        <v>3528</v>
      </c>
      <c r="C69" s="68" t="s">
        <v>3529</v>
      </c>
      <c r="D69" s="7"/>
      <c r="E69" s="1" t="s">
        <v>312</v>
      </c>
      <c r="F69" s="1" t="s">
        <v>3639</v>
      </c>
      <c r="G69" s="1" t="s">
        <v>312</v>
      </c>
      <c r="H69" s="1" t="s">
        <v>3641</v>
      </c>
      <c r="I69" s="1" t="s">
        <v>312</v>
      </c>
      <c r="J69" s="1" t="s">
        <v>312</v>
      </c>
      <c r="K69" s="1" t="s">
        <v>3640</v>
      </c>
      <c r="L69" s="1" t="s">
        <v>312</v>
      </c>
      <c r="M69" s="1">
        <v>0</v>
      </c>
      <c r="N69" s="1">
        <v>0</v>
      </c>
      <c r="O69" s="1">
        <v>0</v>
      </c>
      <c r="P69" s="1">
        <v>0</v>
      </c>
      <c r="Q69" s="1">
        <v>12</v>
      </c>
      <c r="R69" s="1">
        <v>12</v>
      </c>
      <c r="S69" s="1">
        <v>15</v>
      </c>
      <c r="T69" s="1">
        <v>15</v>
      </c>
      <c r="U69" s="1">
        <v>4</v>
      </c>
      <c r="V69" s="1">
        <v>4</v>
      </c>
      <c r="W69" s="1">
        <v>6</v>
      </c>
      <c r="X69" s="1">
        <v>4</v>
      </c>
      <c r="Y69" s="1">
        <v>6</v>
      </c>
      <c r="Z69" s="1">
        <v>6</v>
      </c>
      <c r="AA69" s="1">
        <v>4</v>
      </c>
      <c r="AB69" s="1">
        <v>4</v>
      </c>
      <c r="AC69" s="1">
        <v>21</v>
      </c>
      <c r="AD69" s="1">
        <v>16</v>
      </c>
      <c r="AE69" s="1">
        <v>21</v>
      </c>
      <c r="AF69" s="1">
        <v>17</v>
      </c>
      <c r="AG69" s="1">
        <v>10</v>
      </c>
      <c r="AH69" s="1">
        <v>10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>
        <f t="shared" si="1"/>
        <v>99</v>
      </c>
      <c r="AT69" s="1">
        <f t="shared" si="2"/>
        <v>88</v>
      </c>
      <c r="AU69" s="1">
        <f t="shared" si="3"/>
        <v>11</v>
      </c>
    </row>
    <row r="70" spans="1:47" ht="18.75" customHeight="1">
      <c r="A70" s="7" t="s">
        <v>617</v>
      </c>
      <c r="B70" s="69" t="s">
        <v>3805</v>
      </c>
      <c r="C70" s="69" t="s">
        <v>2294</v>
      </c>
      <c r="D70" s="7"/>
      <c r="E70" s="1" t="s">
        <v>312</v>
      </c>
      <c r="F70" s="1" t="s">
        <v>312</v>
      </c>
      <c r="G70" s="1" t="s">
        <v>312</v>
      </c>
      <c r="H70" s="1" t="s">
        <v>3641</v>
      </c>
      <c r="I70" s="1" t="s">
        <v>312</v>
      </c>
      <c r="J70" s="1" t="s">
        <v>3643</v>
      </c>
      <c r="K70" s="1" t="s">
        <v>3640</v>
      </c>
      <c r="L70" s="1" t="s">
        <v>312</v>
      </c>
      <c r="M70" s="1"/>
      <c r="N70" s="1"/>
      <c r="O70" s="1"/>
      <c r="P70" s="1"/>
      <c r="Q70" s="1">
        <v>12</v>
      </c>
      <c r="R70" s="1">
        <v>12</v>
      </c>
      <c r="S70" s="1">
        <v>15</v>
      </c>
      <c r="T70" s="1">
        <v>15</v>
      </c>
      <c r="U70" s="1">
        <v>4</v>
      </c>
      <c r="V70" s="1">
        <v>4</v>
      </c>
      <c r="W70" s="1">
        <v>6</v>
      </c>
      <c r="X70" s="1">
        <v>4</v>
      </c>
      <c r="Y70" s="1">
        <v>6</v>
      </c>
      <c r="Z70" s="1">
        <v>6</v>
      </c>
      <c r="AA70" s="1">
        <v>4</v>
      </c>
      <c r="AB70" s="1">
        <v>4</v>
      </c>
      <c r="AC70" s="1">
        <v>21</v>
      </c>
      <c r="AD70" s="1">
        <v>18</v>
      </c>
      <c r="AE70" s="1">
        <v>21</v>
      </c>
      <c r="AF70" s="1">
        <v>16</v>
      </c>
      <c r="AG70" s="1">
        <v>10</v>
      </c>
      <c r="AH70" s="1">
        <v>10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>
        <f t="shared" ref="AS70:AS311" si="4">SUM(M70,O70,Q70,S70,U70,W70,Y70,AA70,AC70,AE70,AG70,AI70,AK70,AM70,AO70,AQ70)</f>
        <v>99</v>
      </c>
      <c r="AT70" s="1">
        <f t="shared" ref="AT70:AT311" si="5">SUM(N70,P70,R70,T70,V70,X70,Z70,AB70,AD70,AF70,AH70,AJ70,AL70,AN70,AP70,AR70)</f>
        <v>89</v>
      </c>
      <c r="AU70" s="1">
        <f t="shared" ref="AU70:AU311" si="6">AS70-AT70</f>
        <v>10</v>
      </c>
    </row>
    <row r="71" spans="1:47">
      <c r="A71" s="7" t="s">
        <v>618</v>
      </c>
      <c r="B71" s="68" t="s">
        <v>3806</v>
      </c>
      <c r="C71" s="68" t="s">
        <v>2294</v>
      </c>
      <c r="D71" s="7"/>
      <c r="E71" s="1" t="s">
        <v>3638</v>
      </c>
      <c r="F71" s="1" t="s">
        <v>312</v>
      </c>
      <c r="G71" s="1" t="s">
        <v>3642</v>
      </c>
      <c r="H71" s="1" t="s">
        <v>312</v>
      </c>
      <c r="I71" s="1" t="s">
        <v>312</v>
      </c>
      <c r="J71" s="1" t="s">
        <v>312</v>
      </c>
      <c r="K71" s="1" t="s">
        <v>3640</v>
      </c>
      <c r="L71" s="1" t="s">
        <v>312</v>
      </c>
      <c r="M71" s="1"/>
      <c r="N71" s="1"/>
      <c r="O71" s="1"/>
      <c r="P71" s="1"/>
      <c r="Q71" s="1">
        <v>12</v>
      </c>
      <c r="R71" s="1">
        <v>12</v>
      </c>
      <c r="S71" s="1">
        <v>15</v>
      </c>
      <c r="T71" s="1">
        <v>15</v>
      </c>
      <c r="U71" s="1"/>
      <c r="V71" s="1"/>
      <c r="W71" s="1">
        <v>6</v>
      </c>
      <c r="X71" s="1">
        <v>4</v>
      </c>
      <c r="Y71" s="1">
        <v>6</v>
      </c>
      <c r="Z71" s="1">
        <v>6</v>
      </c>
      <c r="AA71" s="1">
        <v>4</v>
      </c>
      <c r="AB71" s="1">
        <v>4</v>
      </c>
      <c r="AC71" s="1">
        <v>21</v>
      </c>
      <c r="AD71" s="1">
        <v>16</v>
      </c>
      <c r="AE71" s="1">
        <v>21</v>
      </c>
      <c r="AF71" s="1">
        <v>16</v>
      </c>
      <c r="AG71" s="1">
        <v>10</v>
      </c>
      <c r="AH71" s="1">
        <v>10</v>
      </c>
      <c r="AI71" s="1">
        <v>12</v>
      </c>
      <c r="AJ71" s="1">
        <v>12</v>
      </c>
      <c r="AK71" s="1"/>
      <c r="AL71" s="1"/>
      <c r="AM71" s="1"/>
      <c r="AN71" s="1"/>
      <c r="AO71" s="1"/>
      <c r="AP71" s="1"/>
      <c r="AQ71" s="1"/>
      <c r="AR71" s="1"/>
      <c r="AS71" s="1">
        <f t="shared" si="4"/>
        <v>107</v>
      </c>
      <c r="AT71" s="1">
        <f t="shared" si="5"/>
        <v>95</v>
      </c>
      <c r="AU71" s="1">
        <f t="shared" si="6"/>
        <v>12</v>
      </c>
    </row>
    <row r="72" spans="1:47">
      <c r="A72" s="7" t="s">
        <v>619</v>
      </c>
      <c r="B72" s="69" t="s">
        <v>3530</v>
      </c>
      <c r="C72" s="69" t="s">
        <v>3531</v>
      </c>
      <c r="D72" s="7"/>
      <c r="E72" s="1" t="s">
        <v>312</v>
      </c>
      <c r="F72" s="1" t="s">
        <v>3639</v>
      </c>
      <c r="G72" s="1" t="s">
        <v>312</v>
      </c>
      <c r="H72" s="1" t="s">
        <v>3641</v>
      </c>
      <c r="I72" s="1" t="s">
        <v>312</v>
      </c>
      <c r="J72" s="1" t="s">
        <v>312</v>
      </c>
      <c r="K72" s="1" t="s">
        <v>3640</v>
      </c>
      <c r="L72" s="1" t="s">
        <v>312</v>
      </c>
      <c r="M72" s="1">
        <v>0</v>
      </c>
      <c r="N72" s="1">
        <v>0</v>
      </c>
      <c r="O72" s="1">
        <v>0</v>
      </c>
      <c r="P72" s="1">
        <v>0</v>
      </c>
      <c r="Q72" s="1">
        <v>12</v>
      </c>
      <c r="R72" s="1">
        <v>12</v>
      </c>
      <c r="S72" s="1">
        <v>15</v>
      </c>
      <c r="T72" s="1">
        <v>15</v>
      </c>
      <c r="U72" s="1">
        <v>4</v>
      </c>
      <c r="V72" s="1">
        <v>4</v>
      </c>
      <c r="W72" s="1">
        <v>6</v>
      </c>
      <c r="X72" s="1">
        <v>4</v>
      </c>
      <c r="Y72" s="1">
        <v>6</v>
      </c>
      <c r="Z72" s="1">
        <v>6</v>
      </c>
      <c r="AA72" s="1">
        <v>4</v>
      </c>
      <c r="AB72" s="1">
        <v>4</v>
      </c>
      <c r="AC72" s="1">
        <v>21</v>
      </c>
      <c r="AD72" s="1">
        <v>16</v>
      </c>
      <c r="AE72" s="1">
        <v>21</v>
      </c>
      <c r="AF72" s="1">
        <v>17</v>
      </c>
      <c r="AG72" s="1">
        <v>10</v>
      </c>
      <c r="AH72" s="1">
        <v>10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>
        <f t="shared" si="4"/>
        <v>99</v>
      </c>
      <c r="AT72" s="1">
        <f t="shared" si="5"/>
        <v>88</v>
      </c>
      <c r="AU72" s="1">
        <f t="shared" si="6"/>
        <v>11</v>
      </c>
    </row>
    <row r="73" spans="1:47">
      <c r="A73" s="7" t="s">
        <v>620</v>
      </c>
      <c r="B73" s="68" t="s">
        <v>3532</v>
      </c>
      <c r="C73" s="68" t="s">
        <v>3533</v>
      </c>
      <c r="D73" s="7"/>
      <c r="E73" s="1" t="s">
        <v>312</v>
      </c>
      <c r="F73" s="1" t="s">
        <v>3639</v>
      </c>
      <c r="G73" s="1" t="s">
        <v>312</v>
      </c>
      <c r="H73" s="1" t="s">
        <v>3641</v>
      </c>
      <c r="I73" s="1" t="s">
        <v>312</v>
      </c>
      <c r="J73" s="1" t="s">
        <v>312</v>
      </c>
      <c r="K73" s="1" t="s">
        <v>3640</v>
      </c>
      <c r="L73" s="1" t="s">
        <v>312</v>
      </c>
      <c r="M73" s="1">
        <v>0</v>
      </c>
      <c r="N73" s="1">
        <v>0</v>
      </c>
      <c r="O73" s="1">
        <v>0</v>
      </c>
      <c r="P73" s="1">
        <v>0</v>
      </c>
      <c r="Q73" s="1">
        <v>12</v>
      </c>
      <c r="R73" s="1">
        <v>12</v>
      </c>
      <c r="S73" s="1">
        <v>15</v>
      </c>
      <c r="T73" s="1">
        <v>15</v>
      </c>
      <c r="U73" s="1">
        <v>4</v>
      </c>
      <c r="V73" s="1">
        <v>4</v>
      </c>
      <c r="W73" s="1">
        <v>6</v>
      </c>
      <c r="X73" s="1">
        <v>4</v>
      </c>
      <c r="Y73" s="1">
        <v>6</v>
      </c>
      <c r="Z73" s="1">
        <v>6</v>
      </c>
      <c r="AA73" s="1">
        <v>4</v>
      </c>
      <c r="AB73" s="1">
        <v>4</v>
      </c>
      <c r="AC73" s="1">
        <v>21</v>
      </c>
      <c r="AD73" s="1">
        <v>16</v>
      </c>
      <c r="AE73" s="1">
        <v>21</v>
      </c>
      <c r="AF73" s="1">
        <v>16</v>
      </c>
      <c r="AG73" s="1">
        <v>10</v>
      </c>
      <c r="AH73" s="1">
        <v>10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>
        <f t="shared" si="4"/>
        <v>99</v>
      </c>
      <c r="AT73" s="1">
        <f t="shared" si="5"/>
        <v>87</v>
      </c>
      <c r="AU73" s="1">
        <f t="shared" si="6"/>
        <v>12</v>
      </c>
    </row>
    <row r="74" spans="1:47">
      <c r="A74" s="7" t="s">
        <v>621</v>
      </c>
      <c r="B74" s="69" t="s">
        <v>3534</v>
      </c>
      <c r="C74" s="69" t="s">
        <v>3535</v>
      </c>
      <c r="D74" s="7"/>
      <c r="E74" s="1" t="s">
        <v>312</v>
      </c>
      <c r="F74" s="1" t="s">
        <v>3639</v>
      </c>
      <c r="G74" s="1" t="s">
        <v>312</v>
      </c>
      <c r="H74" s="1" t="s">
        <v>3641</v>
      </c>
      <c r="I74" s="1" t="s">
        <v>312</v>
      </c>
      <c r="J74" s="1" t="s">
        <v>312</v>
      </c>
      <c r="K74" s="1" t="s">
        <v>3640</v>
      </c>
      <c r="L74" s="1" t="s">
        <v>312</v>
      </c>
      <c r="M74" s="1">
        <v>0</v>
      </c>
      <c r="N74" s="1">
        <v>0</v>
      </c>
      <c r="O74" s="1">
        <v>0</v>
      </c>
      <c r="P74" s="1">
        <v>0</v>
      </c>
      <c r="Q74" s="1">
        <v>12</v>
      </c>
      <c r="R74" s="1">
        <v>12</v>
      </c>
      <c r="S74" s="1">
        <v>15</v>
      </c>
      <c r="T74" s="1">
        <v>15</v>
      </c>
      <c r="U74" s="1">
        <v>4</v>
      </c>
      <c r="V74" s="1">
        <v>4</v>
      </c>
      <c r="W74" s="1">
        <v>6</v>
      </c>
      <c r="X74" s="1">
        <v>4</v>
      </c>
      <c r="Y74" s="1">
        <v>6</v>
      </c>
      <c r="Z74" s="1">
        <v>6</v>
      </c>
      <c r="AA74" s="1">
        <v>4</v>
      </c>
      <c r="AB74" s="1">
        <v>4</v>
      </c>
      <c r="AC74" s="1">
        <v>21</v>
      </c>
      <c r="AD74" s="1">
        <v>18</v>
      </c>
      <c r="AE74" s="1">
        <v>21</v>
      </c>
      <c r="AF74" s="1">
        <v>16</v>
      </c>
      <c r="AG74" s="1">
        <v>10</v>
      </c>
      <c r="AH74" s="1">
        <v>10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>
        <f t="shared" si="4"/>
        <v>99</v>
      </c>
      <c r="AT74" s="1">
        <f t="shared" si="5"/>
        <v>89</v>
      </c>
      <c r="AU74" s="1">
        <f t="shared" si="6"/>
        <v>10</v>
      </c>
    </row>
    <row r="75" spans="1:47">
      <c r="A75" s="7" t="s">
        <v>622</v>
      </c>
      <c r="B75" s="68" t="s">
        <v>3807</v>
      </c>
      <c r="C75" s="68" t="s">
        <v>3674</v>
      </c>
      <c r="D75" s="7"/>
      <c r="E75" s="1" t="s">
        <v>312</v>
      </c>
      <c r="F75" s="1" t="s">
        <v>312</v>
      </c>
      <c r="G75" s="1" t="s">
        <v>312</v>
      </c>
      <c r="H75" s="1" t="s">
        <v>3641</v>
      </c>
      <c r="I75" s="1" t="s">
        <v>312</v>
      </c>
      <c r="J75" s="1" t="s">
        <v>3643</v>
      </c>
      <c r="K75" s="1" t="s">
        <v>3640</v>
      </c>
      <c r="L75" s="1" t="s">
        <v>312</v>
      </c>
      <c r="M75" s="1"/>
      <c r="N75" s="1"/>
      <c r="O75" s="1"/>
      <c r="P75" s="1"/>
      <c r="Q75" s="1">
        <v>12</v>
      </c>
      <c r="R75" s="1">
        <v>12</v>
      </c>
      <c r="S75" s="1">
        <v>15</v>
      </c>
      <c r="T75" s="1">
        <v>15</v>
      </c>
      <c r="U75" s="1">
        <v>4</v>
      </c>
      <c r="V75" s="1">
        <v>4</v>
      </c>
      <c r="W75" s="1">
        <v>6</v>
      </c>
      <c r="X75" s="1">
        <v>4</v>
      </c>
      <c r="Y75" s="1">
        <v>6</v>
      </c>
      <c r="Z75" s="1">
        <v>6</v>
      </c>
      <c r="AA75" s="1">
        <v>4</v>
      </c>
      <c r="AB75" s="1">
        <v>4</v>
      </c>
      <c r="AC75" s="1">
        <v>21</v>
      </c>
      <c r="AD75" s="1">
        <v>18</v>
      </c>
      <c r="AE75" s="1">
        <v>21</v>
      </c>
      <c r="AF75" s="1">
        <v>16</v>
      </c>
      <c r="AG75" s="1">
        <v>10</v>
      </c>
      <c r="AH75" s="1">
        <v>10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>
        <f t="shared" si="4"/>
        <v>99</v>
      </c>
      <c r="AT75" s="1">
        <f t="shared" si="5"/>
        <v>89</v>
      </c>
      <c r="AU75" s="1">
        <f t="shared" si="6"/>
        <v>10</v>
      </c>
    </row>
    <row r="76" spans="1:47">
      <c r="A76" s="7" t="s">
        <v>623</v>
      </c>
      <c r="B76" s="69" t="s">
        <v>3536</v>
      </c>
      <c r="C76" s="69" t="s">
        <v>3099</v>
      </c>
      <c r="D76" s="7"/>
      <c r="E76" s="1" t="s">
        <v>312</v>
      </c>
      <c r="F76" s="1" t="s">
        <v>3639</v>
      </c>
      <c r="G76" s="1" t="s">
        <v>312</v>
      </c>
      <c r="H76" s="1" t="s">
        <v>312</v>
      </c>
      <c r="I76" s="1" t="s">
        <v>3644</v>
      </c>
      <c r="J76" s="1" t="s">
        <v>312</v>
      </c>
      <c r="K76" s="1" t="s">
        <v>3640</v>
      </c>
      <c r="L76" s="1" t="s">
        <v>312</v>
      </c>
      <c r="M76" s="1">
        <v>0</v>
      </c>
      <c r="N76" s="1">
        <v>0</v>
      </c>
      <c r="O76" s="1">
        <v>0</v>
      </c>
      <c r="P76" s="1">
        <v>0</v>
      </c>
      <c r="Q76" s="1">
        <v>12</v>
      </c>
      <c r="R76" s="1">
        <v>12</v>
      </c>
      <c r="S76" s="1">
        <v>15</v>
      </c>
      <c r="T76" s="1">
        <v>15</v>
      </c>
      <c r="U76" s="1"/>
      <c r="V76" s="1"/>
      <c r="W76" s="1">
        <v>6</v>
      </c>
      <c r="X76" s="1">
        <v>4</v>
      </c>
      <c r="Y76" s="1">
        <v>6</v>
      </c>
      <c r="Z76" s="1">
        <v>6</v>
      </c>
      <c r="AA76" s="1">
        <v>4</v>
      </c>
      <c r="AB76" s="1">
        <v>4</v>
      </c>
      <c r="AC76" s="1">
        <v>21</v>
      </c>
      <c r="AD76" s="1">
        <v>16</v>
      </c>
      <c r="AE76" s="1">
        <v>21</v>
      </c>
      <c r="AF76" s="1">
        <v>17</v>
      </c>
      <c r="AG76" s="1">
        <v>10</v>
      </c>
      <c r="AH76" s="1">
        <v>10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>
        <f t="shared" si="4"/>
        <v>95</v>
      </c>
      <c r="AT76" s="1">
        <f t="shared" si="5"/>
        <v>84</v>
      </c>
      <c r="AU76" s="1">
        <f t="shared" si="6"/>
        <v>11</v>
      </c>
    </row>
    <row r="77" spans="1:47">
      <c r="A77" s="7" t="s">
        <v>624</v>
      </c>
      <c r="B77" s="68" t="s">
        <v>3808</v>
      </c>
      <c r="C77" s="68" t="s">
        <v>3675</v>
      </c>
      <c r="D77" s="7"/>
      <c r="E77" s="1" t="s">
        <v>312</v>
      </c>
      <c r="F77" s="1" t="s">
        <v>312</v>
      </c>
      <c r="G77" s="1" t="s">
        <v>312</v>
      </c>
      <c r="H77" s="1" t="s">
        <v>3641</v>
      </c>
      <c r="I77" s="1" t="s">
        <v>3644</v>
      </c>
      <c r="J77" s="1" t="s">
        <v>312</v>
      </c>
      <c r="K77" s="1" t="s">
        <v>3640</v>
      </c>
      <c r="L77" s="1" t="s">
        <v>312</v>
      </c>
      <c r="M77" s="1"/>
      <c r="N77" s="1"/>
      <c r="O77" s="1"/>
      <c r="P77" s="1"/>
      <c r="Q77" s="1">
        <v>12</v>
      </c>
      <c r="R77" s="1">
        <v>12</v>
      </c>
      <c r="S77" s="1">
        <v>15</v>
      </c>
      <c r="T77" s="1">
        <v>15</v>
      </c>
      <c r="U77" s="1">
        <v>4</v>
      </c>
      <c r="V77" s="1">
        <v>4</v>
      </c>
      <c r="W77" s="1">
        <v>6</v>
      </c>
      <c r="X77" s="1">
        <v>4</v>
      </c>
      <c r="Y77" s="1">
        <v>6</v>
      </c>
      <c r="Z77" s="1">
        <v>6</v>
      </c>
      <c r="AA77" s="1">
        <v>4</v>
      </c>
      <c r="AB77" s="1">
        <v>4</v>
      </c>
      <c r="AC77" s="1">
        <v>21</v>
      </c>
      <c r="AD77" s="1">
        <v>16</v>
      </c>
      <c r="AE77" s="1">
        <v>21</v>
      </c>
      <c r="AF77" s="1">
        <v>16</v>
      </c>
      <c r="AG77" s="1">
        <v>10</v>
      </c>
      <c r="AH77" s="1">
        <v>10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>
        <f t="shared" si="4"/>
        <v>99</v>
      </c>
      <c r="AT77" s="1">
        <f t="shared" si="5"/>
        <v>87</v>
      </c>
      <c r="AU77" s="1">
        <f t="shared" si="6"/>
        <v>12</v>
      </c>
    </row>
    <row r="78" spans="1:47">
      <c r="A78" s="7" t="s">
        <v>625</v>
      </c>
      <c r="B78" s="69" t="s">
        <v>3809</v>
      </c>
      <c r="C78" s="69" t="s">
        <v>3676</v>
      </c>
      <c r="D78" s="7"/>
      <c r="E78" s="1" t="s">
        <v>312</v>
      </c>
      <c r="F78" s="1" t="s">
        <v>312</v>
      </c>
      <c r="G78" s="1" t="s">
        <v>3642</v>
      </c>
      <c r="H78" s="1" t="s">
        <v>3641</v>
      </c>
      <c r="I78" s="1" t="s">
        <v>312</v>
      </c>
      <c r="J78" s="1" t="s">
        <v>3643</v>
      </c>
      <c r="K78" s="1" t="s">
        <v>312</v>
      </c>
      <c r="L78" s="1" t="s">
        <v>312</v>
      </c>
      <c r="M78" s="1"/>
      <c r="N78" s="1"/>
      <c r="O78" s="1"/>
      <c r="P78" s="1"/>
      <c r="Q78" s="1">
        <v>12</v>
      </c>
      <c r="R78" s="1">
        <v>12</v>
      </c>
      <c r="S78" s="1">
        <v>15</v>
      </c>
      <c r="T78" s="1">
        <v>15</v>
      </c>
      <c r="U78" s="1">
        <v>4</v>
      </c>
      <c r="V78" s="1">
        <v>3</v>
      </c>
      <c r="W78" s="1">
        <v>6</v>
      </c>
      <c r="X78" s="1">
        <v>4</v>
      </c>
      <c r="Y78" s="1">
        <v>6</v>
      </c>
      <c r="Z78" s="1">
        <v>6</v>
      </c>
      <c r="AA78" s="1">
        <v>4</v>
      </c>
      <c r="AB78" s="1">
        <v>4</v>
      </c>
      <c r="AC78" s="1">
        <v>21</v>
      </c>
      <c r="AD78" s="1">
        <v>16</v>
      </c>
      <c r="AE78" s="1">
        <v>21</v>
      </c>
      <c r="AF78" s="1">
        <v>16</v>
      </c>
      <c r="AG78" s="1">
        <v>10</v>
      </c>
      <c r="AH78" s="1">
        <v>10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>
        <f t="shared" si="4"/>
        <v>99</v>
      </c>
      <c r="AT78" s="1">
        <f t="shared" si="5"/>
        <v>86</v>
      </c>
      <c r="AU78" s="1">
        <f t="shared" si="6"/>
        <v>13</v>
      </c>
    </row>
    <row r="79" spans="1:47">
      <c r="A79" s="7" t="s">
        <v>626</v>
      </c>
      <c r="B79" s="68" t="s">
        <v>3810</v>
      </c>
      <c r="C79" s="68" t="s">
        <v>293</v>
      </c>
      <c r="D79" s="7"/>
      <c r="E79" s="1" t="s">
        <v>3638</v>
      </c>
      <c r="F79" s="1" t="s">
        <v>312</v>
      </c>
      <c r="G79" s="1" t="s">
        <v>312</v>
      </c>
      <c r="H79" s="1" t="s">
        <v>312</v>
      </c>
      <c r="I79" s="1" t="s">
        <v>3644</v>
      </c>
      <c r="J79" s="1" t="s">
        <v>312</v>
      </c>
      <c r="K79" s="1" t="s">
        <v>312</v>
      </c>
      <c r="L79" s="1" t="s">
        <v>3645</v>
      </c>
      <c r="M79" s="1"/>
      <c r="N79" s="1"/>
      <c r="O79" s="1"/>
      <c r="P79" s="1"/>
      <c r="Q79" s="1">
        <v>12</v>
      </c>
      <c r="R79" s="1">
        <v>12</v>
      </c>
      <c r="S79" s="1">
        <v>15</v>
      </c>
      <c r="T79" s="1">
        <v>15</v>
      </c>
      <c r="U79" s="1"/>
      <c r="V79" s="1"/>
      <c r="W79" s="1">
        <v>6</v>
      </c>
      <c r="X79" s="1">
        <v>4</v>
      </c>
      <c r="Y79" s="1">
        <v>6</v>
      </c>
      <c r="Z79" s="1">
        <v>6</v>
      </c>
      <c r="AA79" s="1">
        <v>4</v>
      </c>
      <c r="AB79" s="1">
        <v>4</v>
      </c>
      <c r="AC79" s="1">
        <v>21</v>
      </c>
      <c r="AD79" s="1">
        <v>16</v>
      </c>
      <c r="AE79" s="1">
        <v>21</v>
      </c>
      <c r="AF79" s="1">
        <v>16</v>
      </c>
      <c r="AG79" s="1">
        <v>10</v>
      </c>
      <c r="AH79" s="1">
        <v>10</v>
      </c>
      <c r="AI79" s="1">
        <v>12</v>
      </c>
      <c r="AJ79" s="1">
        <v>12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>
      <c r="A80" s="7" t="s">
        <v>627</v>
      </c>
      <c r="B80" s="69" t="s">
        <v>3537</v>
      </c>
      <c r="C80" s="69" t="s">
        <v>3538</v>
      </c>
      <c r="D80" s="7"/>
      <c r="E80" s="1" t="s">
        <v>3638</v>
      </c>
      <c r="F80" s="1" t="s">
        <v>3639</v>
      </c>
      <c r="G80" s="1" t="s">
        <v>312</v>
      </c>
      <c r="H80" s="1" t="s">
        <v>312</v>
      </c>
      <c r="I80" s="1" t="s">
        <v>312</v>
      </c>
      <c r="J80" s="1" t="s">
        <v>312</v>
      </c>
      <c r="K80" s="1" t="s">
        <v>3640</v>
      </c>
      <c r="L80" s="1" t="s">
        <v>312</v>
      </c>
      <c r="M80" s="1">
        <v>0</v>
      </c>
      <c r="N80" s="1">
        <v>0</v>
      </c>
      <c r="O80" s="1">
        <v>0</v>
      </c>
      <c r="P80" s="1">
        <v>0</v>
      </c>
      <c r="Q80" s="1">
        <v>12</v>
      </c>
      <c r="R80" s="1">
        <v>12</v>
      </c>
      <c r="S80" s="1">
        <v>15</v>
      </c>
      <c r="T80" s="1">
        <v>15</v>
      </c>
      <c r="U80" s="1"/>
      <c r="V80" s="1"/>
      <c r="W80" s="1">
        <v>6</v>
      </c>
      <c r="X80" s="1">
        <v>4</v>
      </c>
      <c r="Y80" s="1">
        <v>6</v>
      </c>
      <c r="Z80" s="1">
        <v>6</v>
      </c>
      <c r="AA80" s="1">
        <v>4</v>
      </c>
      <c r="AB80" s="1">
        <v>4</v>
      </c>
      <c r="AC80" s="1">
        <v>21</v>
      </c>
      <c r="AD80" s="1">
        <v>16</v>
      </c>
      <c r="AE80" s="1">
        <v>21</v>
      </c>
      <c r="AF80" s="1">
        <v>16</v>
      </c>
      <c r="AG80" s="1">
        <v>10</v>
      </c>
      <c r="AH80" s="1">
        <v>10</v>
      </c>
      <c r="AI80" s="1">
        <v>12</v>
      </c>
      <c r="AJ80" s="1">
        <v>12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>
      <c r="A81" s="7" t="s">
        <v>628</v>
      </c>
      <c r="B81" s="68" t="s">
        <v>3811</v>
      </c>
      <c r="C81" s="68" t="s">
        <v>3289</v>
      </c>
      <c r="D81" s="7"/>
      <c r="E81" s="1" t="s">
        <v>312</v>
      </c>
      <c r="F81" s="1" t="s">
        <v>312</v>
      </c>
      <c r="G81" s="1" t="s">
        <v>3642</v>
      </c>
      <c r="H81" s="1" t="s">
        <v>312</v>
      </c>
      <c r="I81" s="1" t="s">
        <v>312</v>
      </c>
      <c r="J81" s="1" t="s">
        <v>312</v>
      </c>
      <c r="K81" s="1" t="s">
        <v>3640</v>
      </c>
      <c r="L81" s="1" t="s">
        <v>3645</v>
      </c>
      <c r="M81" s="1"/>
      <c r="N81" s="1"/>
      <c r="O81" s="1"/>
      <c r="P81" s="1"/>
      <c r="Q81" s="1">
        <v>12</v>
      </c>
      <c r="R81" s="1">
        <v>12</v>
      </c>
      <c r="S81" s="1">
        <v>15</v>
      </c>
      <c r="T81" s="1">
        <v>15</v>
      </c>
      <c r="U81" s="1"/>
      <c r="V81" s="1"/>
      <c r="W81" s="1">
        <v>6</v>
      </c>
      <c r="X81" s="1">
        <v>4</v>
      </c>
      <c r="Y81" s="1">
        <v>6</v>
      </c>
      <c r="Z81" s="1">
        <v>6</v>
      </c>
      <c r="AA81" s="1">
        <v>4</v>
      </c>
      <c r="AB81" s="1">
        <v>4</v>
      </c>
      <c r="AC81" s="1">
        <v>21</v>
      </c>
      <c r="AD81" s="1">
        <v>16</v>
      </c>
      <c r="AE81" s="1">
        <v>21</v>
      </c>
      <c r="AF81" s="1">
        <v>18</v>
      </c>
      <c r="AG81" s="1">
        <v>10</v>
      </c>
      <c r="AH81" s="1">
        <v>10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>
      <c r="A82" s="7" t="s">
        <v>629</v>
      </c>
      <c r="B82" s="69" t="s">
        <v>3812</v>
      </c>
      <c r="C82" s="69" t="s">
        <v>3677</v>
      </c>
      <c r="D82" s="7"/>
      <c r="E82" s="1" t="s">
        <v>3638</v>
      </c>
      <c r="F82" s="1" t="s">
        <v>312</v>
      </c>
      <c r="G82" s="1" t="s">
        <v>3642</v>
      </c>
      <c r="H82" s="1" t="s">
        <v>3641</v>
      </c>
      <c r="I82" s="1" t="s">
        <v>312</v>
      </c>
      <c r="J82" s="1" t="s">
        <v>312</v>
      </c>
      <c r="K82" s="1" t="s">
        <v>312</v>
      </c>
      <c r="L82" s="1" t="s">
        <v>312</v>
      </c>
      <c r="M82" s="1"/>
      <c r="N82" s="1"/>
      <c r="O82" s="1"/>
      <c r="P82" s="1"/>
      <c r="Q82" s="1">
        <v>12</v>
      </c>
      <c r="R82" s="1">
        <v>12</v>
      </c>
      <c r="S82" s="1">
        <v>15</v>
      </c>
      <c r="T82" s="1">
        <v>15</v>
      </c>
      <c r="U82" s="1">
        <v>4</v>
      </c>
      <c r="V82" s="1">
        <v>4</v>
      </c>
      <c r="W82" s="1">
        <v>6</v>
      </c>
      <c r="X82" s="1">
        <v>4</v>
      </c>
      <c r="Y82" s="1">
        <v>6</v>
      </c>
      <c r="Z82" s="1">
        <v>6</v>
      </c>
      <c r="AA82" s="1">
        <v>4</v>
      </c>
      <c r="AB82" s="1">
        <v>4</v>
      </c>
      <c r="AC82" s="1">
        <v>21</v>
      </c>
      <c r="AD82" s="1">
        <v>16</v>
      </c>
      <c r="AE82" s="1">
        <v>21</v>
      </c>
      <c r="AF82" s="1">
        <v>16</v>
      </c>
      <c r="AG82" s="1">
        <v>10</v>
      </c>
      <c r="AH82" s="1">
        <v>10</v>
      </c>
      <c r="AI82" s="1">
        <v>12</v>
      </c>
      <c r="AJ82" s="1">
        <v>12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>
      <c r="A83" s="7" t="s">
        <v>630</v>
      </c>
      <c r="B83" s="68" t="s">
        <v>3539</v>
      </c>
      <c r="C83" s="68" t="s">
        <v>3540</v>
      </c>
      <c r="D83" s="7"/>
      <c r="E83" s="1" t="s">
        <v>312</v>
      </c>
      <c r="F83" s="1" t="s">
        <v>3639</v>
      </c>
      <c r="G83" s="1" t="s">
        <v>312</v>
      </c>
      <c r="H83" s="1" t="s">
        <v>3641</v>
      </c>
      <c r="I83" s="1" t="s">
        <v>312</v>
      </c>
      <c r="J83" s="1" t="s">
        <v>312</v>
      </c>
      <c r="K83" s="1" t="s">
        <v>3640</v>
      </c>
      <c r="L83" s="1" t="s">
        <v>312</v>
      </c>
      <c r="M83" s="1">
        <v>0</v>
      </c>
      <c r="N83" s="1">
        <v>0</v>
      </c>
      <c r="O83" s="1">
        <v>0</v>
      </c>
      <c r="P83" s="1">
        <v>0</v>
      </c>
      <c r="Q83" s="1">
        <v>12</v>
      </c>
      <c r="R83" s="1">
        <v>12</v>
      </c>
      <c r="S83" s="1">
        <v>15</v>
      </c>
      <c r="T83" s="1">
        <v>15</v>
      </c>
      <c r="U83" s="1">
        <v>4</v>
      </c>
      <c r="V83" s="1">
        <v>4</v>
      </c>
      <c r="W83" s="1">
        <v>6</v>
      </c>
      <c r="X83" s="1">
        <v>4</v>
      </c>
      <c r="Y83" s="1">
        <v>6</v>
      </c>
      <c r="Z83" s="1">
        <v>6</v>
      </c>
      <c r="AA83" s="1">
        <v>4</v>
      </c>
      <c r="AB83" s="1">
        <v>4</v>
      </c>
      <c r="AC83" s="1">
        <v>21</v>
      </c>
      <c r="AD83" s="1">
        <v>16</v>
      </c>
      <c r="AE83" s="1">
        <v>21</v>
      </c>
      <c r="AF83" s="1">
        <v>16</v>
      </c>
      <c r="AG83" s="1">
        <v>10</v>
      </c>
      <c r="AH83" s="1">
        <v>10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>
      <c r="A84" s="7" t="s">
        <v>631</v>
      </c>
      <c r="B84" s="69" t="s">
        <v>3813</v>
      </c>
      <c r="C84" s="69" t="s">
        <v>3678</v>
      </c>
      <c r="D84" s="7"/>
      <c r="E84" s="1" t="s">
        <v>3638</v>
      </c>
      <c r="F84" s="1" t="s">
        <v>312</v>
      </c>
      <c r="G84" s="1" t="s">
        <v>312</v>
      </c>
      <c r="H84" s="1" t="s">
        <v>312</v>
      </c>
      <c r="I84" s="1" t="s">
        <v>3644</v>
      </c>
      <c r="J84" s="1" t="s">
        <v>312</v>
      </c>
      <c r="K84" s="1" t="s">
        <v>312</v>
      </c>
      <c r="L84" s="1" t="s">
        <v>3645</v>
      </c>
      <c r="M84" s="1"/>
      <c r="N84" s="1"/>
      <c r="O84" s="1"/>
      <c r="P84" s="1"/>
      <c r="Q84" s="1">
        <v>12</v>
      </c>
      <c r="R84" s="1">
        <v>12</v>
      </c>
      <c r="S84" s="1">
        <v>15</v>
      </c>
      <c r="T84" s="1">
        <v>15</v>
      </c>
      <c r="U84" s="1"/>
      <c r="V84" s="1"/>
      <c r="W84" s="1">
        <v>6</v>
      </c>
      <c r="X84" s="1">
        <v>4</v>
      </c>
      <c r="Y84" s="1">
        <v>6</v>
      </c>
      <c r="Z84" s="1">
        <v>6</v>
      </c>
      <c r="AA84" s="1">
        <v>4</v>
      </c>
      <c r="AB84" s="1">
        <v>4</v>
      </c>
      <c r="AC84" s="1">
        <v>21</v>
      </c>
      <c r="AD84" s="1">
        <v>16</v>
      </c>
      <c r="AE84" s="1">
        <v>21</v>
      </c>
      <c r="AF84" s="1">
        <v>16</v>
      </c>
      <c r="AG84" s="1">
        <v>10</v>
      </c>
      <c r="AH84" s="1">
        <v>10</v>
      </c>
      <c r="AI84" s="1">
        <v>12</v>
      </c>
      <c r="AJ84" s="1">
        <v>12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>
      <c r="A85" s="7" t="s">
        <v>632</v>
      </c>
      <c r="B85" s="68" t="s">
        <v>3814</v>
      </c>
      <c r="C85" s="68" t="s">
        <v>3679</v>
      </c>
      <c r="D85" s="7"/>
      <c r="E85" s="1" t="s">
        <v>3638</v>
      </c>
      <c r="F85" s="1" t="s">
        <v>312</v>
      </c>
      <c r="G85" s="1" t="s">
        <v>312</v>
      </c>
      <c r="H85" s="1" t="s">
        <v>312</v>
      </c>
      <c r="I85" s="1" t="s">
        <v>3644</v>
      </c>
      <c r="J85" s="1" t="s">
        <v>312</v>
      </c>
      <c r="K85" s="1" t="s">
        <v>312</v>
      </c>
      <c r="L85" s="1" t="s">
        <v>3645</v>
      </c>
      <c r="M85" s="1"/>
      <c r="N85" s="1"/>
      <c r="O85" s="1"/>
      <c r="P85" s="1"/>
      <c r="Q85" s="1">
        <v>12</v>
      </c>
      <c r="R85" s="1">
        <v>12</v>
      </c>
      <c r="S85" s="1">
        <v>15</v>
      </c>
      <c r="T85" s="1">
        <v>15</v>
      </c>
      <c r="U85" s="1"/>
      <c r="V85" s="1"/>
      <c r="W85" s="1">
        <v>6</v>
      </c>
      <c r="X85" s="1">
        <v>4</v>
      </c>
      <c r="Y85" s="1">
        <v>6</v>
      </c>
      <c r="Z85" s="1">
        <v>6</v>
      </c>
      <c r="AA85" s="1">
        <v>4</v>
      </c>
      <c r="AB85" s="1">
        <v>4</v>
      </c>
      <c r="AC85" s="1">
        <v>21</v>
      </c>
      <c r="AD85" s="1">
        <v>16</v>
      </c>
      <c r="AE85" s="1">
        <v>21</v>
      </c>
      <c r="AF85" s="1">
        <v>16</v>
      </c>
      <c r="AG85" s="1">
        <v>10</v>
      </c>
      <c r="AH85" s="1">
        <v>10</v>
      </c>
      <c r="AI85" s="1">
        <v>12</v>
      </c>
      <c r="AJ85" s="1">
        <v>12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>
      <c r="A86" s="7" t="s">
        <v>633</v>
      </c>
      <c r="B86" s="69" t="s">
        <v>3541</v>
      </c>
      <c r="C86" s="69" t="s">
        <v>3542</v>
      </c>
      <c r="D86" s="7"/>
      <c r="E86" s="1" t="s">
        <v>3638</v>
      </c>
      <c r="F86" s="1" t="s">
        <v>3639</v>
      </c>
      <c r="G86" s="1" t="s">
        <v>312</v>
      </c>
      <c r="H86" s="1" t="s">
        <v>312</v>
      </c>
      <c r="I86" s="1" t="s">
        <v>312</v>
      </c>
      <c r="J86" s="1" t="s">
        <v>312</v>
      </c>
      <c r="K86" s="1" t="s">
        <v>3640</v>
      </c>
      <c r="L86" s="1" t="s">
        <v>312</v>
      </c>
      <c r="M86" s="1">
        <v>0</v>
      </c>
      <c r="N86" s="1">
        <v>0</v>
      </c>
      <c r="O86" s="1">
        <v>0</v>
      </c>
      <c r="P86" s="1">
        <v>0</v>
      </c>
      <c r="Q86" s="1">
        <v>12</v>
      </c>
      <c r="R86" s="1">
        <v>12</v>
      </c>
      <c r="S86" s="1">
        <v>15</v>
      </c>
      <c r="T86" s="1">
        <v>15</v>
      </c>
      <c r="U86" s="1"/>
      <c r="V86" s="1"/>
      <c r="W86" s="1">
        <v>6</v>
      </c>
      <c r="X86" s="1">
        <v>4</v>
      </c>
      <c r="Y86" s="1">
        <v>6</v>
      </c>
      <c r="Z86" s="1">
        <v>6</v>
      </c>
      <c r="AA86" s="1">
        <v>4</v>
      </c>
      <c r="AB86" s="1">
        <v>4</v>
      </c>
      <c r="AC86" s="1">
        <v>21</v>
      </c>
      <c r="AD86" s="1">
        <v>16</v>
      </c>
      <c r="AE86" s="1">
        <v>21</v>
      </c>
      <c r="AF86" s="1">
        <v>18</v>
      </c>
      <c r="AG86" s="1">
        <v>10</v>
      </c>
      <c r="AH86" s="1">
        <v>10</v>
      </c>
      <c r="AI86" s="1">
        <v>12</v>
      </c>
      <c r="AJ86" s="1">
        <v>12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>
      <c r="A87" s="7" t="s">
        <v>634</v>
      </c>
      <c r="B87" s="68" t="s">
        <v>3543</v>
      </c>
      <c r="C87" s="68" t="s">
        <v>3544</v>
      </c>
      <c r="D87" s="7"/>
      <c r="E87" s="1" t="s">
        <v>312</v>
      </c>
      <c r="F87" s="1" t="s">
        <v>3639</v>
      </c>
      <c r="G87" s="1" t="s">
        <v>3642</v>
      </c>
      <c r="H87" s="1" t="s">
        <v>312</v>
      </c>
      <c r="I87" s="1" t="s">
        <v>312</v>
      </c>
      <c r="J87" s="1" t="s">
        <v>312</v>
      </c>
      <c r="K87" s="1" t="s">
        <v>3640</v>
      </c>
      <c r="L87" s="1" t="s">
        <v>312</v>
      </c>
      <c r="M87" s="1">
        <v>0</v>
      </c>
      <c r="N87" s="1">
        <v>0</v>
      </c>
      <c r="O87" s="1">
        <v>0</v>
      </c>
      <c r="P87" s="1">
        <v>0</v>
      </c>
      <c r="Q87" s="1">
        <v>12</v>
      </c>
      <c r="R87" s="1">
        <v>12</v>
      </c>
      <c r="S87" s="1">
        <v>15</v>
      </c>
      <c r="T87" s="1">
        <v>15</v>
      </c>
      <c r="U87" s="1"/>
      <c r="V87" s="1"/>
      <c r="W87" s="1">
        <v>6</v>
      </c>
      <c r="X87" s="1">
        <v>4</v>
      </c>
      <c r="Y87" s="1">
        <v>6</v>
      </c>
      <c r="Z87" s="1">
        <v>6</v>
      </c>
      <c r="AA87" s="1">
        <v>4</v>
      </c>
      <c r="AB87" s="1">
        <v>4</v>
      </c>
      <c r="AC87" s="1">
        <v>21</v>
      </c>
      <c r="AD87" s="1">
        <v>16</v>
      </c>
      <c r="AE87" s="1">
        <v>21</v>
      </c>
      <c r="AF87" s="1">
        <v>16</v>
      </c>
      <c r="AG87" s="1">
        <v>10</v>
      </c>
      <c r="AH87" s="1">
        <v>10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>
      <c r="A88" s="7" t="s">
        <v>635</v>
      </c>
      <c r="B88" s="69" t="s">
        <v>3815</v>
      </c>
      <c r="C88" s="69" t="s">
        <v>3680</v>
      </c>
      <c r="D88" s="7"/>
      <c r="E88" s="1" t="s">
        <v>312</v>
      </c>
      <c r="F88" s="1" t="s">
        <v>312</v>
      </c>
      <c r="G88" s="1" t="s">
        <v>3642</v>
      </c>
      <c r="H88" s="1" t="s">
        <v>312</v>
      </c>
      <c r="I88" s="1" t="s">
        <v>3644</v>
      </c>
      <c r="J88" s="1" t="s">
        <v>312</v>
      </c>
      <c r="K88" s="1" t="s">
        <v>3640</v>
      </c>
      <c r="L88" s="1" t="s">
        <v>312</v>
      </c>
      <c r="M88" s="1"/>
      <c r="N88" s="1"/>
      <c r="O88" s="1"/>
      <c r="P88" s="1"/>
      <c r="Q88" s="1">
        <v>12</v>
      </c>
      <c r="R88" s="1">
        <v>12</v>
      </c>
      <c r="S88" s="1">
        <v>15</v>
      </c>
      <c r="T88" s="1">
        <v>15</v>
      </c>
      <c r="U88" s="1"/>
      <c r="V88" s="1"/>
      <c r="W88" s="1">
        <v>6</v>
      </c>
      <c r="X88" s="1">
        <v>4</v>
      </c>
      <c r="Y88" s="1">
        <v>6</v>
      </c>
      <c r="Z88" s="1">
        <v>6</v>
      </c>
      <c r="AA88" s="1">
        <v>4</v>
      </c>
      <c r="AB88" s="1">
        <v>4</v>
      </c>
      <c r="AC88" s="1">
        <v>21</v>
      </c>
      <c r="AD88" s="1">
        <v>16</v>
      </c>
      <c r="AE88" s="1">
        <v>21</v>
      </c>
      <c r="AF88" s="1">
        <v>16</v>
      </c>
      <c r="AG88" s="1">
        <v>10</v>
      </c>
      <c r="AH88" s="1">
        <v>10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>
      <c r="A89" s="7" t="s">
        <v>636</v>
      </c>
      <c r="B89" s="68" t="s">
        <v>3545</v>
      </c>
      <c r="C89" s="68" t="s">
        <v>3546</v>
      </c>
      <c r="D89" s="7"/>
      <c r="E89" s="1" t="s">
        <v>312</v>
      </c>
      <c r="F89" s="1" t="s">
        <v>3639</v>
      </c>
      <c r="G89" s="1" t="s">
        <v>312</v>
      </c>
      <c r="H89" s="1" t="s">
        <v>3641</v>
      </c>
      <c r="I89" s="1" t="s">
        <v>312</v>
      </c>
      <c r="J89" s="1" t="s">
        <v>312</v>
      </c>
      <c r="K89" s="1" t="s">
        <v>3640</v>
      </c>
      <c r="L89" s="1" t="s">
        <v>312</v>
      </c>
      <c r="M89" s="1">
        <v>0</v>
      </c>
      <c r="N89" s="1">
        <v>0</v>
      </c>
      <c r="O89" s="1">
        <v>0</v>
      </c>
      <c r="P89" s="1">
        <v>0</v>
      </c>
      <c r="Q89" s="1">
        <v>12</v>
      </c>
      <c r="R89" s="1">
        <v>12</v>
      </c>
      <c r="S89" s="1">
        <v>15</v>
      </c>
      <c r="T89" s="1">
        <v>15</v>
      </c>
      <c r="U89" s="1">
        <v>4</v>
      </c>
      <c r="V89" s="1">
        <v>4</v>
      </c>
      <c r="W89" s="1">
        <v>6</v>
      </c>
      <c r="X89" s="1">
        <v>4</v>
      </c>
      <c r="Y89" s="1">
        <v>6</v>
      </c>
      <c r="Z89" s="1">
        <v>6</v>
      </c>
      <c r="AA89" s="1">
        <v>4</v>
      </c>
      <c r="AB89" s="1">
        <v>4</v>
      </c>
      <c r="AC89" s="1">
        <v>21</v>
      </c>
      <c r="AD89" s="1">
        <v>16</v>
      </c>
      <c r="AE89" s="1">
        <v>21</v>
      </c>
      <c r="AF89" s="1">
        <v>16</v>
      </c>
      <c r="AG89" s="1">
        <v>10</v>
      </c>
      <c r="AH89" s="1">
        <v>10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>
      <c r="A90" s="7" t="s">
        <v>637</v>
      </c>
      <c r="B90" s="69" t="s">
        <v>3816</v>
      </c>
      <c r="C90" s="69" t="s">
        <v>3681</v>
      </c>
      <c r="D90" s="7"/>
      <c r="E90" s="1" t="s">
        <v>3638</v>
      </c>
      <c r="F90" s="1" t="s">
        <v>312</v>
      </c>
      <c r="G90" s="1" t="s">
        <v>312</v>
      </c>
      <c r="H90" s="1" t="s">
        <v>312</v>
      </c>
      <c r="I90" s="1" t="s">
        <v>3644</v>
      </c>
      <c r="J90" s="1" t="s">
        <v>312</v>
      </c>
      <c r="K90" s="1" t="s">
        <v>312</v>
      </c>
      <c r="L90" s="1" t="s">
        <v>3645</v>
      </c>
      <c r="M90" s="1"/>
      <c r="N90" s="1"/>
      <c r="O90" s="1"/>
      <c r="P90" s="1"/>
      <c r="Q90" s="1">
        <v>12</v>
      </c>
      <c r="R90" s="1">
        <v>12</v>
      </c>
      <c r="S90" s="1">
        <v>15</v>
      </c>
      <c r="T90" s="1">
        <v>15</v>
      </c>
      <c r="U90" s="1"/>
      <c r="V90" s="1"/>
      <c r="W90" s="1">
        <v>6</v>
      </c>
      <c r="X90" s="1">
        <v>4</v>
      </c>
      <c r="Y90" s="1">
        <v>6</v>
      </c>
      <c r="Z90" s="1">
        <v>6</v>
      </c>
      <c r="AA90" s="1">
        <v>4</v>
      </c>
      <c r="AB90" s="1">
        <v>4</v>
      </c>
      <c r="AC90" s="1">
        <v>21</v>
      </c>
      <c r="AD90" s="1">
        <v>16</v>
      </c>
      <c r="AE90" s="1">
        <v>21</v>
      </c>
      <c r="AF90" s="1">
        <v>16</v>
      </c>
      <c r="AG90" s="1">
        <v>10</v>
      </c>
      <c r="AH90" s="1">
        <v>10</v>
      </c>
      <c r="AI90" s="1">
        <v>12</v>
      </c>
      <c r="AJ90" s="1">
        <v>12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>
      <c r="A91" s="7" t="s">
        <v>638</v>
      </c>
      <c r="B91" s="68" t="s">
        <v>3817</v>
      </c>
      <c r="C91" s="68" t="s">
        <v>3682</v>
      </c>
      <c r="D91" s="7"/>
      <c r="E91" s="1" t="s">
        <v>3638</v>
      </c>
      <c r="F91" s="1" t="s">
        <v>312</v>
      </c>
      <c r="G91" s="1" t="s">
        <v>312</v>
      </c>
      <c r="H91" s="1" t="s">
        <v>312</v>
      </c>
      <c r="I91" s="1" t="s">
        <v>3644</v>
      </c>
      <c r="J91" s="1" t="s">
        <v>3643</v>
      </c>
      <c r="K91" s="1" t="s">
        <v>312</v>
      </c>
      <c r="L91" s="1" t="s">
        <v>312</v>
      </c>
      <c r="M91" s="1"/>
      <c r="N91" s="1"/>
      <c r="O91" s="1"/>
      <c r="P91" s="1"/>
      <c r="Q91" s="1">
        <v>12</v>
      </c>
      <c r="R91" s="1">
        <v>12</v>
      </c>
      <c r="S91" s="1">
        <v>15</v>
      </c>
      <c r="T91" s="1">
        <v>15</v>
      </c>
      <c r="U91" s="1"/>
      <c r="V91" s="1"/>
      <c r="W91" s="1">
        <v>6</v>
      </c>
      <c r="X91" s="1">
        <v>4</v>
      </c>
      <c r="Y91" s="1">
        <v>6</v>
      </c>
      <c r="Z91" s="1">
        <v>6</v>
      </c>
      <c r="AA91" s="1">
        <v>4</v>
      </c>
      <c r="AB91" s="1">
        <v>4</v>
      </c>
      <c r="AC91" s="1">
        <v>21</v>
      </c>
      <c r="AD91" s="1">
        <v>16</v>
      </c>
      <c r="AE91" s="1">
        <v>21</v>
      </c>
      <c r="AF91" s="1">
        <v>16</v>
      </c>
      <c r="AG91" s="1">
        <v>10</v>
      </c>
      <c r="AH91" s="1">
        <v>10</v>
      </c>
      <c r="AI91" s="1">
        <v>12</v>
      </c>
      <c r="AJ91" s="1">
        <v>12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>
      <c r="A92" s="7" t="s">
        <v>639</v>
      </c>
      <c r="B92" s="69" t="s">
        <v>3818</v>
      </c>
      <c r="C92" s="69" t="s">
        <v>259</v>
      </c>
      <c r="D92" s="7"/>
      <c r="E92" s="1" t="s">
        <v>3638</v>
      </c>
      <c r="F92" s="1" t="s">
        <v>312</v>
      </c>
      <c r="G92" s="1" t="s">
        <v>312</v>
      </c>
      <c r="H92" s="1" t="s">
        <v>312</v>
      </c>
      <c r="I92" s="1" t="s">
        <v>3644</v>
      </c>
      <c r="J92" s="1" t="s">
        <v>312</v>
      </c>
      <c r="K92" s="1" t="s">
        <v>312</v>
      </c>
      <c r="L92" s="1" t="s">
        <v>3645</v>
      </c>
      <c r="M92" s="1"/>
      <c r="N92" s="1"/>
      <c r="O92" s="1"/>
      <c r="P92" s="1"/>
      <c r="Q92" s="1">
        <v>12</v>
      </c>
      <c r="R92" s="1">
        <v>12</v>
      </c>
      <c r="S92" s="1">
        <v>15</v>
      </c>
      <c r="T92" s="1">
        <v>15</v>
      </c>
      <c r="U92" s="1"/>
      <c r="V92" s="1"/>
      <c r="W92" s="1">
        <v>6</v>
      </c>
      <c r="X92" s="1">
        <v>4</v>
      </c>
      <c r="Y92" s="1">
        <v>6</v>
      </c>
      <c r="Z92" s="1">
        <v>6</v>
      </c>
      <c r="AA92" s="1">
        <v>4</v>
      </c>
      <c r="AB92" s="1">
        <v>4</v>
      </c>
      <c r="AC92" s="1">
        <v>21</v>
      </c>
      <c r="AD92" s="1">
        <v>16</v>
      </c>
      <c r="AE92" s="1">
        <v>21</v>
      </c>
      <c r="AF92" s="1">
        <v>16</v>
      </c>
      <c r="AG92" s="1">
        <v>10</v>
      </c>
      <c r="AH92" s="1">
        <v>10</v>
      </c>
      <c r="AI92" s="1">
        <v>12</v>
      </c>
      <c r="AJ92" s="1">
        <v>12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>
      <c r="A93" s="7" t="s">
        <v>640</v>
      </c>
      <c r="B93" s="68" t="s">
        <v>3819</v>
      </c>
      <c r="C93" s="68" t="s">
        <v>292</v>
      </c>
      <c r="D93" s="7"/>
      <c r="E93" s="1" t="s">
        <v>312</v>
      </c>
      <c r="F93" s="1" t="s">
        <v>312</v>
      </c>
      <c r="G93" s="1" t="s">
        <v>3642</v>
      </c>
      <c r="H93" s="1" t="s">
        <v>3641</v>
      </c>
      <c r="I93" s="1" t="s">
        <v>312</v>
      </c>
      <c r="J93" s="1" t="s">
        <v>312</v>
      </c>
      <c r="K93" s="1" t="s">
        <v>3640</v>
      </c>
      <c r="L93" s="1" t="s">
        <v>312</v>
      </c>
      <c r="M93" s="1"/>
      <c r="N93" s="1"/>
      <c r="O93" s="1"/>
      <c r="P93" s="1"/>
      <c r="Q93" s="1">
        <v>12</v>
      </c>
      <c r="R93" s="1">
        <v>12</v>
      </c>
      <c r="S93" s="1">
        <v>15</v>
      </c>
      <c r="T93" s="1">
        <v>15</v>
      </c>
      <c r="U93" s="1">
        <v>4</v>
      </c>
      <c r="V93" s="1">
        <v>4</v>
      </c>
      <c r="W93" s="1">
        <v>6</v>
      </c>
      <c r="X93" s="1">
        <v>4</v>
      </c>
      <c r="Y93" s="1">
        <v>6</v>
      </c>
      <c r="Z93" s="1">
        <v>6</v>
      </c>
      <c r="AA93" s="1">
        <v>4</v>
      </c>
      <c r="AB93" s="1">
        <v>4</v>
      </c>
      <c r="AC93" s="1">
        <v>21</v>
      </c>
      <c r="AD93" s="1">
        <v>16</v>
      </c>
      <c r="AE93" s="1">
        <v>21</v>
      </c>
      <c r="AF93" s="1">
        <v>16</v>
      </c>
      <c r="AG93" s="1">
        <v>10</v>
      </c>
      <c r="AH93" s="1">
        <v>10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>
      <c r="A94" s="7" t="s">
        <v>641</v>
      </c>
      <c r="B94" s="69" t="s">
        <v>3547</v>
      </c>
      <c r="C94" s="69" t="s">
        <v>3478</v>
      </c>
      <c r="D94" s="7"/>
      <c r="E94" s="1" t="s">
        <v>312</v>
      </c>
      <c r="F94" s="1" t="s">
        <v>3639</v>
      </c>
      <c r="G94" s="1" t="s">
        <v>312</v>
      </c>
      <c r="H94" s="1" t="s">
        <v>3641</v>
      </c>
      <c r="I94" s="1" t="s">
        <v>312</v>
      </c>
      <c r="J94" s="1" t="s">
        <v>312</v>
      </c>
      <c r="K94" s="1" t="s">
        <v>3640</v>
      </c>
      <c r="L94" s="1" t="s">
        <v>312</v>
      </c>
      <c r="M94" s="1">
        <v>0</v>
      </c>
      <c r="N94" s="1">
        <v>0</v>
      </c>
      <c r="O94" s="1">
        <v>0</v>
      </c>
      <c r="P94" s="1">
        <v>0</v>
      </c>
      <c r="Q94" s="1">
        <v>12</v>
      </c>
      <c r="R94" s="1">
        <v>12</v>
      </c>
      <c r="S94" s="1">
        <v>15</v>
      </c>
      <c r="T94" s="1">
        <v>15</v>
      </c>
      <c r="U94" s="1">
        <v>4</v>
      </c>
      <c r="V94" s="1">
        <v>4</v>
      </c>
      <c r="W94" s="1">
        <v>6</v>
      </c>
      <c r="X94" s="1">
        <v>4</v>
      </c>
      <c r="Y94" s="1">
        <v>6</v>
      </c>
      <c r="Z94" s="1">
        <v>6</v>
      </c>
      <c r="AA94" s="1">
        <v>4</v>
      </c>
      <c r="AB94" s="1">
        <v>4</v>
      </c>
      <c r="AC94" s="1">
        <v>21</v>
      </c>
      <c r="AD94" s="1">
        <v>16</v>
      </c>
      <c r="AE94" s="1">
        <v>21</v>
      </c>
      <c r="AF94" s="1">
        <v>16</v>
      </c>
      <c r="AG94" s="1">
        <v>10</v>
      </c>
      <c r="AH94" s="1">
        <v>10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>
      <c r="A95" s="7" t="s">
        <v>642</v>
      </c>
      <c r="B95" s="68" t="s">
        <v>3820</v>
      </c>
      <c r="C95" s="68" t="s">
        <v>3683</v>
      </c>
      <c r="D95" s="7"/>
      <c r="E95" s="1" t="s">
        <v>3638</v>
      </c>
      <c r="F95" s="1" t="s">
        <v>312</v>
      </c>
      <c r="G95" s="1" t="s">
        <v>312</v>
      </c>
      <c r="H95" s="1" t="s">
        <v>312</v>
      </c>
      <c r="I95" s="1" t="s">
        <v>3644</v>
      </c>
      <c r="J95" s="1" t="s">
        <v>312</v>
      </c>
      <c r="K95" s="1" t="s">
        <v>312</v>
      </c>
      <c r="L95" s="1" t="s">
        <v>3645</v>
      </c>
      <c r="M95" s="1"/>
      <c r="N95" s="1"/>
      <c r="O95" s="1"/>
      <c r="P95" s="1"/>
      <c r="Q95" s="1">
        <v>12</v>
      </c>
      <c r="R95" s="1">
        <v>12</v>
      </c>
      <c r="S95" s="1">
        <v>15</v>
      </c>
      <c r="T95" s="1">
        <v>15</v>
      </c>
      <c r="U95" s="1"/>
      <c r="V95" s="1"/>
      <c r="W95" s="1">
        <v>6</v>
      </c>
      <c r="X95" s="1">
        <v>4</v>
      </c>
      <c r="Y95" s="1">
        <v>6</v>
      </c>
      <c r="Z95" s="1">
        <v>6</v>
      </c>
      <c r="AA95" s="1">
        <v>4</v>
      </c>
      <c r="AB95" s="1">
        <v>4</v>
      </c>
      <c r="AC95" s="1">
        <v>21</v>
      </c>
      <c r="AD95" s="1">
        <v>16</v>
      </c>
      <c r="AE95" s="1">
        <v>21</v>
      </c>
      <c r="AF95" s="1">
        <v>16</v>
      </c>
      <c r="AG95" s="1">
        <v>10</v>
      </c>
      <c r="AH95" s="1">
        <v>10</v>
      </c>
      <c r="AI95" s="1">
        <v>12</v>
      </c>
      <c r="AJ95" s="1">
        <v>12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>
      <c r="A96" s="7" t="s">
        <v>643</v>
      </c>
      <c r="B96" s="69" t="s">
        <v>3821</v>
      </c>
      <c r="C96" s="69" t="s">
        <v>3684</v>
      </c>
      <c r="D96" s="7"/>
      <c r="E96" s="1" t="s">
        <v>312</v>
      </c>
      <c r="F96" s="1" t="s">
        <v>312</v>
      </c>
      <c r="G96" s="1" t="s">
        <v>312</v>
      </c>
      <c r="H96" s="1" t="s">
        <v>3641</v>
      </c>
      <c r="I96" s="1" t="s">
        <v>312</v>
      </c>
      <c r="J96" s="1" t="s">
        <v>312</v>
      </c>
      <c r="K96" s="1" t="s">
        <v>3640</v>
      </c>
      <c r="L96" s="1" t="s">
        <v>3645</v>
      </c>
      <c r="M96" s="1"/>
      <c r="N96" s="1"/>
      <c r="O96" s="1"/>
      <c r="P96" s="1"/>
      <c r="Q96" s="1">
        <v>12</v>
      </c>
      <c r="R96" s="1">
        <v>12</v>
      </c>
      <c r="S96" s="1">
        <v>15</v>
      </c>
      <c r="T96" s="1">
        <v>15</v>
      </c>
      <c r="U96" s="1">
        <v>4</v>
      </c>
      <c r="V96" s="1">
        <v>3</v>
      </c>
      <c r="W96" s="1">
        <v>6</v>
      </c>
      <c r="X96" s="1">
        <v>4</v>
      </c>
      <c r="Y96" s="1">
        <v>6</v>
      </c>
      <c r="Z96" s="1">
        <v>6</v>
      </c>
      <c r="AA96" s="1">
        <v>4</v>
      </c>
      <c r="AB96" s="1">
        <v>4</v>
      </c>
      <c r="AC96" s="1">
        <v>21</v>
      </c>
      <c r="AD96" s="1">
        <v>16</v>
      </c>
      <c r="AE96" s="1">
        <v>21</v>
      </c>
      <c r="AF96" s="1">
        <v>81</v>
      </c>
      <c r="AG96" s="1">
        <v>10</v>
      </c>
      <c r="AH96" s="1">
        <v>10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>
      <c r="A97" s="7" t="s">
        <v>644</v>
      </c>
      <c r="B97" s="68" t="s">
        <v>3822</v>
      </c>
      <c r="C97" s="68" t="s">
        <v>3479</v>
      </c>
      <c r="D97" s="7"/>
      <c r="E97" s="1" t="s">
        <v>312</v>
      </c>
      <c r="F97" s="1" t="s">
        <v>312</v>
      </c>
      <c r="G97" s="1" t="s">
        <v>312</v>
      </c>
      <c r="H97" s="1" t="s">
        <v>3641</v>
      </c>
      <c r="I97" s="1" t="s">
        <v>312</v>
      </c>
      <c r="J97" s="1" t="s">
        <v>312</v>
      </c>
      <c r="K97" s="1" t="s">
        <v>3640</v>
      </c>
      <c r="L97" s="1" t="s">
        <v>3645</v>
      </c>
      <c r="M97" s="1"/>
      <c r="N97" s="1"/>
      <c r="O97" s="1"/>
      <c r="P97" s="1"/>
      <c r="Q97" s="1">
        <v>12</v>
      </c>
      <c r="R97" s="1">
        <v>12</v>
      </c>
      <c r="S97" s="1">
        <v>15</v>
      </c>
      <c r="T97" s="1">
        <v>15</v>
      </c>
      <c r="U97" s="1">
        <v>4</v>
      </c>
      <c r="V97" s="1">
        <v>4</v>
      </c>
      <c r="W97" s="1">
        <v>6</v>
      </c>
      <c r="X97" s="1">
        <v>4</v>
      </c>
      <c r="Y97" s="1">
        <v>6</v>
      </c>
      <c r="Z97" s="1">
        <v>6</v>
      </c>
      <c r="AA97" s="1">
        <v>4</v>
      </c>
      <c r="AB97" s="1">
        <v>4</v>
      </c>
      <c r="AC97" s="1">
        <v>21</v>
      </c>
      <c r="AD97" s="1">
        <v>16</v>
      </c>
      <c r="AE97" s="1">
        <v>21</v>
      </c>
      <c r="AF97" s="1">
        <v>16</v>
      </c>
      <c r="AG97" s="1">
        <v>10</v>
      </c>
      <c r="AH97" s="1">
        <v>10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>
      <c r="A98" s="7" t="s">
        <v>645</v>
      </c>
      <c r="B98" s="69" t="s">
        <v>3823</v>
      </c>
      <c r="C98" s="69" t="s">
        <v>2087</v>
      </c>
      <c r="D98" s="7"/>
      <c r="E98" s="1" t="s">
        <v>312</v>
      </c>
      <c r="F98" s="1" t="s">
        <v>312</v>
      </c>
      <c r="G98" s="1" t="s">
        <v>312</v>
      </c>
      <c r="H98" s="1" t="s">
        <v>3641</v>
      </c>
      <c r="I98" s="1" t="s">
        <v>312</v>
      </c>
      <c r="J98" s="1" t="s">
        <v>3643</v>
      </c>
      <c r="K98" s="1" t="s">
        <v>3640</v>
      </c>
      <c r="L98" s="1" t="s">
        <v>312</v>
      </c>
      <c r="M98" s="1"/>
      <c r="N98" s="1"/>
      <c r="O98" s="1"/>
      <c r="P98" s="1"/>
      <c r="Q98" s="1">
        <v>12</v>
      </c>
      <c r="R98" s="1">
        <v>12</v>
      </c>
      <c r="S98" s="1">
        <v>15</v>
      </c>
      <c r="T98" s="1">
        <v>15</v>
      </c>
      <c r="U98" s="1">
        <v>4</v>
      </c>
      <c r="V98" s="1">
        <v>4</v>
      </c>
      <c r="W98" s="1">
        <v>6</v>
      </c>
      <c r="X98" s="1">
        <v>4</v>
      </c>
      <c r="Y98" s="1">
        <v>6</v>
      </c>
      <c r="Z98" s="1">
        <v>6</v>
      </c>
      <c r="AA98" s="1">
        <v>4</v>
      </c>
      <c r="AB98" s="1">
        <v>4</v>
      </c>
      <c r="AC98" s="1">
        <v>21</v>
      </c>
      <c r="AD98" s="1">
        <v>16</v>
      </c>
      <c r="AE98" s="1">
        <v>21</v>
      </c>
      <c r="AF98" s="1">
        <v>16</v>
      </c>
      <c r="AG98" s="1">
        <v>10</v>
      </c>
      <c r="AH98" s="1">
        <v>10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>
      <c r="A99" s="7" t="s">
        <v>646</v>
      </c>
      <c r="B99" s="68" t="s">
        <v>3824</v>
      </c>
      <c r="C99" s="68" t="s">
        <v>381</v>
      </c>
      <c r="D99" s="7"/>
      <c r="E99" s="1" t="s">
        <v>312</v>
      </c>
      <c r="F99" s="1" t="s">
        <v>312</v>
      </c>
      <c r="G99" s="1" t="s">
        <v>312</v>
      </c>
      <c r="H99" s="1" t="s">
        <v>3641</v>
      </c>
      <c r="I99" s="1" t="s">
        <v>312</v>
      </c>
      <c r="J99" s="1" t="s">
        <v>3643</v>
      </c>
      <c r="K99" s="1" t="s">
        <v>3640</v>
      </c>
      <c r="L99" s="1" t="s">
        <v>312</v>
      </c>
      <c r="M99" s="1"/>
      <c r="N99" s="1"/>
      <c r="O99" s="1"/>
      <c r="P99" s="1"/>
      <c r="Q99" s="1">
        <v>12</v>
      </c>
      <c r="R99" s="1">
        <v>12</v>
      </c>
      <c r="S99" s="1">
        <v>15</v>
      </c>
      <c r="T99" s="1">
        <v>15</v>
      </c>
      <c r="U99" s="1">
        <v>4</v>
      </c>
      <c r="V99" s="1">
        <v>4</v>
      </c>
      <c r="W99" s="1">
        <v>6</v>
      </c>
      <c r="X99" s="1">
        <v>4</v>
      </c>
      <c r="Y99" s="1">
        <v>6</v>
      </c>
      <c r="Z99" s="1">
        <v>6</v>
      </c>
      <c r="AA99" s="1">
        <v>4</v>
      </c>
      <c r="AB99" s="1">
        <v>4</v>
      </c>
      <c r="AC99" s="1">
        <v>21</v>
      </c>
      <c r="AD99" s="1">
        <v>18</v>
      </c>
      <c r="AE99" s="1">
        <v>21</v>
      </c>
      <c r="AF99" s="1">
        <v>16</v>
      </c>
      <c r="AG99" s="1">
        <v>10</v>
      </c>
      <c r="AH99" s="1">
        <v>10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>
      <c r="A100" s="7" t="s">
        <v>647</v>
      </c>
      <c r="B100" s="69" t="s">
        <v>3825</v>
      </c>
      <c r="C100" s="69" t="s">
        <v>3685</v>
      </c>
      <c r="D100" s="7"/>
      <c r="E100" s="1" t="s">
        <v>3638</v>
      </c>
      <c r="F100" s="1" t="s">
        <v>312</v>
      </c>
      <c r="G100" s="1" t="s">
        <v>312</v>
      </c>
      <c r="H100" s="1" t="s">
        <v>3641</v>
      </c>
      <c r="I100" s="1" t="s">
        <v>312</v>
      </c>
      <c r="J100" s="1" t="s">
        <v>3643</v>
      </c>
      <c r="K100" s="1" t="s">
        <v>312</v>
      </c>
      <c r="L100" s="1" t="s">
        <v>312</v>
      </c>
      <c r="M100" s="1"/>
      <c r="N100" s="1"/>
      <c r="O100" s="1"/>
      <c r="P100" s="1"/>
      <c r="Q100" s="1">
        <v>12</v>
      </c>
      <c r="R100" s="1">
        <v>12</v>
      </c>
      <c r="S100" s="1">
        <v>15</v>
      </c>
      <c r="T100" s="1">
        <v>15</v>
      </c>
      <c r="U100" s="1">
        <v>4</v>
      </c>
      <c r="V100" s="1">
        <v>4</v>
      </c>
      <c r="W100" s="1">
        <v>6</v>
      </c>
      <c r="X100" s="1">
        <v>4</v>
      </c>
      <c r="Y100" s="1">
        <v>6</v>
      </c>
      <c r="Z100" s="1">
        <v>6</v>
      </c>
      <c r="AA100" s="1">
        <v>4</v>
      </c>
      <c r="AB100" s="1">
        <v>4</v>
      </c>
      <c r="AC100" s="1">
        <v>21</v>
      </c>
      <c r="AD100" s="1">
        <v>16</v>
      </c>
      <c r="AE100" s="1">
        <v>21</v>
      </c>
      <c r="AF100" s="1">
        <v>16</v>
      </c>
      <c r="AG100" s="1">
        <v>10</v>
      </c>
      <c r="AH100" s="1">
        <v>10</v>
      </c>
      <c r="AI100" s="1">
        <v>12</v>
      </c>
      <c r="AJ100" s="1">
        <v>12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>
      <c r="A101" s="7" t="s">
        <v>648</v>
      </c>
      <c r="B101" s="68" t="s">
        <v>3826</v>
      </c>
      <c r="C101" s="68" t="s">
        <v>3686</v>
      </c>
      <c r="D101" s="7"/>
      <c r="E101" s="1" t="s">
        <v>3638</v>
      </c>
      <c r="F101" s="1" t="s">
        <v>312</v>
      </c>
      <c r="G101" s="1" t="s">
        <v>312</v>
      </c>
      <c r="H101" s="1" t="s">
        <v>3641</v>
      </c>
      <c r="I101" s="1" t="s">
        <v>312</v>
      </c>
      <c r="J101" s="1" t="s">
        <v>312</v>
      </c>
      <c r="K101" s="1" t="s">
        <v>312</v>
      </c>
      <c r="L101" s="1" t="s">
        <v>3645</v>
      </c>
      <c r="M101" s="1"/>
      <c r="N101" s="1"/>
      <c r="O101" s="1"/>
      <c r="P101" s="1"/>
      <c r="Q101" s="1">
        <v>12</v>
      </c>
      <c r="R101" s="1">
        <v>12</v>
      </c>
      <c r="S101" s="1">
        <v>15</v>
      </c>
      <c r="T101" s="1">
        <v>15</v>
      </c>
      <c r="U101" s="1">
        <v>4</v>
      </c>
      <c r="V101" s="1">
        <v>4</v>
      </c>
      <c r="W101" s="1">
        <v>6</v>
      </c>
      <c r="X101" s="1">
        <v>4</v>
      </c>
      <c r="Y101" s="1">
        <v>6</v>
      </c>
      <c r="Z101" s="1">
        <v>6</v>
      </c>
      <c r="AA101" s="1">
        <v>4</v>
      </c>
      <c r="AB101" s="1">
        <v>4</v>
      </c>
      <c r="AC101" s="1">
        <v>21</v>
      </c>
      <c r="AD101" s="1">
        <v>16</v>
      </c>
      <c r="AE101" s="1">
        <v>21</v>
      </c>
      <c r="AF101" s="1">
        <v>16</v>
      </c>
      <c r="AG101" s="1">
        <v>10</v>
      </c>
      <c r="AH101" s="1">
        <v>10</v>
      </c>
      <c r="AI101" s="1">
        <v>12</v>
      </c>
      <c r="AJ101" s="1">
        <v>12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>
      <c r="A102" s="7" t="s">
        <v>649</v>
      </c>
      <c r="B102" s="69" t="s">
        <v>3827</v>
      </c>
      <c r="C102" s="69" t="s">
        <v>2799</v>
      </c>
      <c r="D102" s="7"/>
      <c r="E102" s="1" t="s">
        <v>3638</v>
      </c>
      <c r="F102" s="1" t="s">
        <v>312</v>
      </c>
      <c r="G102" s="1" t="s">
        <v>312</v>
      </c>
      <c r="H102" s="1" t="s">
        <v>3641</v>
      </c>
      <c r="I102" s="1" t="s">
        <v>312</v>
      </c>
      <c r="J102" s="1" t="s">
        <v>312</v>
      </c>
      <c r="K102" s="1" t="s">
        <v>3640</v>
      </c>
      <c r="L102" s="1" t="s">
        <v>312</v>
      </c>
      <c r="M102" s="1"/>
      <c r="N102" s="1"/>
      <c r="O102" s="1"/>
      <c r="P102" s="1"/>
      <c r="Q102" s="1">
        <v>12</v>
      </c>
      <c r="R102" s="1">
        <v>12</v>
      </c>
      <c r="S102" s="1">
        <v>15</v>
      </c>
      <c r="T102" s="1">
        <v>15</v>
      </c>
      <c r="U102" s="1">
        <v>4</v>
      </c>
      <c r="V102" s="1">
        <v>3</v>
      </c>
      <c r="W102" s="1">
        <v>6</v>
      </c>
      <c r="X102" s="1">
        <v>4</v>
      </c>
      <c r="Y102" s="1">
        <v>6</v>
      </c>
      <c r="Z102" s="1">
        <v>6</v>
      </c>
      <c r="AA102" s="1">
        <v>4</v>
      </c>
      <c r="AB102" s="1">
        <v>4</v>
      </c>
      <c r="AC102" s="1">
        <v>21</v>
      </c>
      <c r="AD102" s="1">
        <v>18</v>
      </c>
      <c r="AE102" s="1">
        <v>21</v>
      </c>
      <c r="AF102" s="1">
        <v>19</v>
      </c>
      <c r="AG102" s="1">
        <v>10</v>
      </c>
      <c r="AH102" s="1">
        <v>10</v>
      </c>
      <c r="AI102" s="1">
        <v>12</v>
      </c>
      <c r="AJ102" s="1">
        <v>12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>
      <c r="A103" s="7" t="s">
        <v>650</v>
      </c>
      <c r="B103" s="68" t="s">
        <v>3548</v>
      </c>
      <c r="C103" s="68" t="s">
        <v>3549</v>
      </c>
      <c r="D103" s="7"/>
      <c r="E103" s="1" t="s">
        <v>3638</v>
      </c>
      <c r="F103" s="1" t="s">
        <v>3639</v>
      </c>
      <c r="G103" s="1" t="s">
        <v>312</v>
      </c>
      <c r="H103" s="1" t="s">
        <v>312</v>
      </c>
      <c r="I103" s="1" t="s">
        <v>312</v>
      </c>
      <c r="J103" s="1" t="s">
        <v>312</v>
      </c>
      <c r="K103" s="1" t="s">
        <v>3640</v>
      </c>
      <c r="L103" s="1" t="s">
        <v>312</v>
      </c>
      <c r="M103" s="1">
        <v>0</v>
      </c>
      <c r="N103" s="1">
        <v>0</v>
      </c>
      <c r="O103" s="1">
        <v>0</v>
      </c>
      <c r="P103" s="1">
        <v>0</v>
      </c>
      <c r="Q103" s="1">
        <v>12</v>
      </c>
      <c r="R103" s="1">
        <v>12</v>
      </c>
      <c r="S103" s="1">
        <v>15</v>
      </c>
      <c r="T103" s="1">
        <v>15</v>
      </c>
      <c r="U103" s="1"/>
      <c r="V103" s="1"/>
      <c r="W103" s="1">
        <v>6</v>
      </c>
      <c r="X103" s="1">
        <v>4</v>
      </c>
      <c r="Y103" s="1">
        <v>6</v>
      </c>
      <c r="Z103" s="1">
        <v>6</v>
      </c>
      <c r="AA103" s="1">
        <v>4</v>
      </c>
      <c r="AB103" s="1">
        <v>4</v>
      </c>
      <c r="AC103" s="1">
        <v>21</v>
      </c>
      <c r="AD103" s="1">
        <v>16</v>
      </c>
      <c r="AE103" s="1">
        <v>21</v>
      </c>
      <c r="AF103" s="1">
        <v>16</v>
      </c>
      <c r="AG103" s="1">
        <v>10</v>
      </c>
      <c r="AH103" s="1">
        <v>10</v>
      </c>
      <c r="AI103" s="1">
        <v>12</v>
      </c>
      <c r="AJ103" s="1">
        <v>12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>
      <c r="A104" s="7" t="s">
        <v>651</v>
      </c>
      <c r="B104" s="69" t="s">
        <v>3828</v>
      </c>
      <c r="C104" s="69" t="s">
        <v>3687</v>
      </c>
      <c r="D104" s="7"/>
      <c r="E104" s="1" t="s">
        <v>3638</v>
      </c>
      <c r="F104" s="1" t="s">
        <v>312</v>
      </c>
      <c r="G104" s="1" t="s">
        <v>312</v>
      </c>
      <c r="H104" s="1" t="s">
        <v>312</v>
      </c>
      <c r="I104" s="1" t="s">
        <v>312</v>
      </c>
      <c r="J104" s="1" t="s">
        <v>3643</v>
      </c>
      <c r="K104" s="1" t="s">
        <v>312</v>
      </c>
      <c r="L104" s="1" t="s">
        <v>3645</v>
      </c>
      <c r="M104" s="1"/>
      <c r="N104" s="1"/>
      <c r="O104" s="1"/>
      <c r="P104" s="1"/>
      <c r="Q104" s="1">
        <v>12</v>
      </c>
      <c r="R104" s="1">
        <v>12</v>
      </c>
      <c r="S104" s="1">
        <v>15</v>
      </c>
      <c r="T104" s="1">
        <v>15</v>
      </c>
      <c r="U104" s="1"/>
      <c r="V104" s="1"/>
      <c r="W104" s="1">
        <v>6</v>
      </c>
      <c r="X104" s="1">
        <v>4</v>
      </c>
      <c r="Y104" s="1">
        <v>6</v>
      </c>
      <c r="Z104" s="1">
        <v>6</v>
      </c>
      <c r="AA104" s="1">
        <v>4</v>
      </c>
      <c r="AB104" s="1">
        <v>4</v>
      </c>
      <c r="AC104" s="1">
        <v>21</v>
      </c>
      <c r="AD104" s="1">
        <v>16</v>
      </c>
      <c r="AE104" s="1">
        <v>21</v>
      </c>
      <c r="AF104" s="1">
        <v>16</v>
      </c>
      <c r="AG104" s="1">
        <v>10</v>
      </c>
      <c r="AH104" s="1">
        <v>10</v>
      </c>
      <c r="AI104" s="1">
        <v>12</v>
      </c>
      <c r="AJ104" s="1">
        <v>12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>
      <c r="A105" s="7" t="s">
        <v>652</v>
      </c>
      <c r="B105" s="68" t="s">
        <v>3829</v>
      </c>
      <c r="C105" s="68" t="s">
        <v>3687</v>
      </c>
      <c r="D105" s="7"/>
      <c r="E105" s="1" t="s">
        <v>3638</v>
      </c>
      <c r="F105" s="1" t="s">
        <v>312</v>
      </c>
      <c r="G105" s="1" t="s">
        <v>312</v>
      </c>
      <c r="H105" s="1" t="s">
        <v>3641</v>
      </c>
      <c r="I105" s="1" t="s">
        <v>312</v>
      </c>
      <c r="J105" s="1" t="s">
        <v>312</v>
      </c>
      <c r="K105" s="1" t="s">
        <v>3640</v>
      </c>
      <c r="L105" s="1" t="s">
        <v>312</v>
      </c>
      <c r="M105" s="1"/>
      <c r="N105" s="1"/>
      <c r="O105" s="1"/>
      <c r="P105" s="1"/>
      <c r="Q105" s="1">
        <v>12</v>
      </c>
      <c r="R105" s="1">
        <v>12</v>
      </c>
      <c r="S105" s="1">
        <v>15</v>
      </c>
      <c r="T105" s="1">
        <v>15</v>
      </c>
      <c r="U105" s="1">
        <v>4</v>
      </c>
      <c r="V105" s="1">
        <v>4</v>
      </c>
      <c r="W105" s="1">
        <v>6</v>
      </c>
      <c r="X105" s="1">
        <v>4</v>
      </c>
      <c r="Y105" s="1">
        <v>6</v>
      </c>
      <c r="Z105" s="1">
        <v>6</v>
      </c>
      <c r="AA105" s="1">
        <v>4</v>
      </c>
      <c r="AB105" s="1">
        <v>4</v>
      </c>
      <c r="AC105" s="1">
        <v>21</v>
      </c>
      <c r="AD105" s="1">
        <v>16</v>
      </c>
      <c r="AE105" s="1">
        <v>21</v>
      </c>
      <c r="AF105" s="1">
        <v>16</v>
      </c>
      <c r="AG105" s="1">
        <v>10</v>
      </c>
      <c r="AH105" s="1">
        <v>10</v>
      </c>
      <c r="AI105" s="1">
        <v>12</v>
      </c>
      <c r="AJ105" s="1">
        <v>12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>
      <c r="A106" s="7" t="s">
        <v>653</v>
      </c>
      <c r="B106" s="69" t="s">
        <v>3830</v>
      </c>
      <c r="C106" s="69" t="s">
        <v>2857</v>
      </c>
      <c r="D106" s="7"/>
      <c r="E106" s="1" t="s">
        <v>312</v>
      </c>
      <c r="F106" s="1" t="s">
        <v>312</v>
      </c>
      <c r="G106" s="1" t="s">
        <v>312</v>
      </c>
      <c r="H106" s="1" t="s">
        <v>3641</v>
      </c>
      <c r="I106" s="1" t="s">
        <v>312</v>
      </c>
      <c r="J106" s="1" t="s">
        <v>3643</v>
      </c>
      <c r="K106" s="1" t="s">
        <v>3640</v>
      </c>
      <c r="L106" s="1" t="s">
        <v>312</v>
      </c>
      <c r="M106" s="1"/>
      <c r="N106" s="1"/>
      <c r="O106" s="1"/>
      <c r="P106" s="1"/>
      <c r="Q106" s="1">
        <v>12</v>
      </c>
      <c r="R106" s="1">
        <v>12</v>
      </c>
      <c r="S106" s="1">
        <v>15</v>
      </c>
      <c r="T106" s="1">
        <v>15</v>
      </c>
      <c r="U106" s="1">
        <v>4</v>
      </c>
      <c r="V106" s="1">
        <v>4</v>
      </c>
      <c r="W106" s="1">
        <v>6</v>
      </c>
      <c r="X106" s="1">
        <v>4</v>
      </c>
      <c r="Y106" s="1">
        <v>6</v>
      </c>
      <c r="Z106" s="1">
        <v>6</v>
      </c>
      <c r="AA106" s="1">
        <v>4</v>
      </c>
      <c r="AB106" s="1">
        <v>4</v>
      </c>
      <c r="AC106" s="1">
        <v>21</v>
      </c>
      <c r="AD106" s="1">
        <v>16</v>
      </c>
      <c r="AE106" s="1">
        <v>21</v>
      </c>
      <c r="AF106" s="1">
        <v>16</v>
      </c>
      <c r="AG106" s="1">
        <v>10</v>
      </c>
      <c r="AH106" s="1">
        <v>10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>
      <c r="A107" s="7" t="s">
        <v>654</v>
      </c>
      <c r="B107" s="68" t="s">
        <v>3831</v>
      </c>
      <c r="C107" s="68" t="s">
        <v>367</v>
      </c>
      <c r="D107" s="7"/>
      <c r="E107" s="1" t="s">
        <v>312</v>
      </c>
      <c r="F107" s="1" t="s">
        <v>312</v>
      </c>
      <c r="G107" s="1" t="s">
        <v>312</v>
      </c>
      <c r="H107" s="1" t="s">
        <v>3641</v>
      </c>
      <c r="I107" s="1" t="s">
        <v>3644</v>
      </c>
      <c r="J107" s="1" t="s">
        <v>3643</v>
      </c>
      <c r="K107" s="1" t="s">
        <v>312</v>
      </c>
      <c r="L107" s="1" t="s">
        <v>312</v>
      </c>
      <c r="M107" s="1"/>
      <c r="N107" s="1"/>
      <c r="O107" s="1"/>
      <c r="P107" s="1"/>
      <c r="Q107" s="1">
        <v>12</v>
      </c>
      <c r="R107" s="1">
        <v>12</v>
      </c>
      <c r="S107" s="1">
        <v>15</v>
      </c>
      <c r="T107" s="1">
        <v>15</v>
      </c>
      <c r="U107" s="1">
        <v>4</v>
      </c>
      <c r="V107" s="1">
        <v>4</v>
      </c>
      <c r="W107" s="1">
        <v>6</v>
      </c>
      <c r="X107" s="1">
        <v>4</v>
      </c>
      <c r="Y107" s="1">
        <v>6</v>
      </c>
      <c r="Z107" s="1">
        <v>6</v>
      </c>
      <c r="AA107" s="1">
        <v>4</v>
      </c>
      <c r="AB107" s="1">
        <v>4</v>
      </c>
      <c r="AC107" s="1">
        <v>21</v>
      </c>
      <c r="AD107" s="1">
        <v>16</v>
      </c>
      <c r="AE107" s="1">
        <v>21</v>
      </c>
      <c r="AF107" s="1">
        <v>16</v>
      </c>
      <c r="AG107" s="1">
        <v>10</v>
      </c>
      <c r="AH107" s="1">
        <v>10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>
      <c r="A108" s="7" t="s">
        <v>655</v>
      </c>
      <c r="B108" s="69" t="s">
        <v>3832</v>
      </c>
      <c r="C108" s="69" t="s">
        <v>3688</v>
      </c>
      <c r="D108" s="7"/>
      <c r="E108" s="1" t="s">
        <v>312</v>
      </c>
      <c r="F108" s="1" t="s">
        <v>312</v>
      </c>
      <c r="G108" s="1" t="s">
        <v>3642</v>
      </c>
      <c r="H108" s="1" t="s">
        <v>3641</v>
      </c>
      <c r="I108" s="1" t="s">
        <v>312</v>
      </c>
      <c r="J108" s="1" t="s">
        <v>312</v>
      </c>
      <c r="K108" s="1" t="s">
        <v>3640</v>
      </c>
      <c r="L108" s="1" t="s">
        <v>312</v>
      </c>
      <c r="M108" s="1"/>
      <c r="N108" s="1"/>
      <c r="O108" s="1"/>
      <c r="P108" s="1"/>
      <c r="Q108" s="1">
        <v>12</v>
      </c>
      <c r="R108" s="1">
        <v>12</v>
      </c>
      <c r="S108" s="1">
        <v>15</v>
      </c>
      <c r="T108" s="1">
        <v>15</v>
      </c>
      <c r="U108" s="1">
        <v>4</v>
      </c>
      <c r="V108" s="1">
        <v>3</v>
      </c>
      <c r="W108" s="1">
        <v>6</v>
      </c>
      <c r="X108" s="1">
        <v>4</v>
      </c>
      <c r="Y108" s="1">
        <v>6</v>
      </c>
      <c r="Z108" s="1">
        <v>6</v>
      </c>
      <c r="AA108" s="1">
        <v>4</v>
      </c>
      <c r="AB108" s="1">
        <v>4</v>
      </c>
      <c r="AC108" s="1">
        <v>21</v>
      </c>
      <c r="AD108" s="1">
        <v>16</v>
      </c>
      <c r="AE108" s="1">
        <v>21</v>
      </c>
      <c r="AF108" s="1">
        <v>16</v>
      </c>
      <c r="AG108" s="1">
        <v>10</v>
      </c>
      <c r="AH108" s="1">
        <v>10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>
      <c r="A109" s="7" t="s">
        <v>656</v>
      </c>
      <c r="B109" s="68" t="s">
        <v>3833</v>
      </c>
      <c r="C109" s="68" t="s">
        <v>3689</v>
      </c>
      <c r="D109" s="7"/>
      <c r="E109" s="1" t="s">
        <v>312</v>
      </c>
      <c r="F109" s="1" t="s">
        <v>312</v>
      </c>
      <c r="G109" s="1" t="s">
        <v>3642</v>
      </c>
      <c r="H109" s="1" t="s">
        <v>3641</v>
      </c>
      <c r="I109" s="1" t="s">
        <v>312</v>
      </c>
      <c r="J109" s="1" t="s">
        <v>312</v>
      </c>
      <c r="K109" s="1" t="s">
        <v>3640</v>
      </c>
      <c r="L109" s="1" t="s">
        <v>312</v>
      </c>
      <c r="M109" s="1"/>
      <c r="N109" s="1"/>
      <c r="O109" s="1"/>
      <c r="P109" s="1"/>
      <c r="Q109" s="1">
        <v>12</v>
      </c>
      <c r="R109" s="1">
        <v>12</v>
      </c>
      <c r="S109" s="1">
        <v>15</v>
      </c>
      <c r="T109" s="1">
        <v>15</v>
      </c>
      <c r="U109" s="1">
        <v>4</v>
      </c>
      <c r="V109" s="1">
        <v>4</v>
      </c>
      <c r="W109" s="1">
        <v>6</v>
      </c>
      <c r="X109" s="1">
        <v>4</v>
      </c>
      <c r="Y109" s="1">
        <v>6</v>
      </c>
      <c r="Z109" s="1">
        <v>6</v>
      </c>
      <c r="AA109" s="1">
        <v>4</v>
      </c>
      <c r="AB109" s="1">
        <v>4</v>
      </c>
      <c r="AC109" s="1">
        <v>21</v>
      </c>
      <c r="AD109" s="1">
        <v>16</v>
      </c>
      <c r="AE109" s="1">
        <v>21</v>
      </c>
      <c r="AF109" s="1">
        <v>16</v>
      </c>
      <c r="AG109" s="1">
        <v>10</v>
      </c>
      <c r="AH109" s="1">
        <v>10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>
      <c r="A110" s="7" t="s">
        <v>657</v>
      </c>
      <c r="B110" s="69" t="s">
        <v>3834</v>
      </c>
      <c r="C110" s="69" t="s">
        <v>3480</v>
      </c>
      <c r="D110" s="7"/>
      <c r="E110" s="1" t="s">
        <v>312</v>
      </c>
      <c r="F110" s="1" t="s">
        <v>312</v>
      </c>
      <c r="G110" s="1" t="s">
        <v>312</v>
      </c>
      <c r="H110" s="1" t="s">
        <v>3641</v>
      </c>
      <c r="I110" s="1" t="s">
        <v>3644</v>
      </c>
      <c r="J110" s="1" t="s">
        <v>3643</v>
      </c>
      <c r="K110" s="1" t="s">
        <v>312</v>
      </c>
      <c r="L110" s="1" t="s">
        <v>312</v>
      </c>
      <c r="M110" s="1"/>
      <c r="N110" s="1"/>
      <c r="O110" s="1"/>
      <c r="P110" s="1"/>
      <c r="Q110" s="1">
        <v>12</v>
      </c>
      <c r="R110" s="1">
        <v>12</v>
      </c>
      <c r="S110" s="1">
        <v>15</v>
      </c>
      <c r="T110" s="1">
        <v>15</v>
      </c>
      <c r="U110" s="1">
        <v>4</v>
      </c>
      <c r="V110" s="1">
        <v>4</v>
      </c>
      <c r="W110" s="1">
        <v>6</v>
      </c>
      <c r="X110" s="1">
        <v>4</v>
      </c>
      <c r="Y110" s="1">
        <v>6</v>
      </c>
      <c r="Z110" s="1">
        <v>6</v>
      </c>
      <c r="AA110" s="1">
        <v>4</v>
      </c>
      <c r="AB110" s="1">
        <v>4</v>
      </c>
      <c r="AC110" s="1">
        <v>21</v>
      </c>
      <c r="AD110" s="1">
        <v>16</v>
      </c>
      <c r="AE110" s="1">
        <v>21</v>
      </c>
      <c r="AF110" s="1">
        <v>16</v>
      </c>
      <c r="AG110" s="1">
        <v>10</v>
      </c>
      <c r="AH110" s="1">
        <v>10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>
      <c r="A111" s="7" t="s">
        <v>658</v>
      </c>
      <c r="B111" s="68" t="s">
        <v>3835</v>
      </c>
      <c r="C111" s="68" t="s">
        <v>3480</v>
      </c>
      <c r="D111" s="7"/>
      <c r="E111" s="1" t="s">
        <v>3638</v>
      </c>
      <c r="F111" s="1" t="s">
        <v>312</v>
      </c>
      <c r="G111" s="1" t="s">
        <v>312</v>
      </c>
      <c r="H111" s="1" t="s">
        <v>312</v>
      </c>
      <c r="I111" s="1" t="s">
        <v>3644</v>
      </c>
      <c r="J111" s="1" t="s">
        <v>312</v>
      </c>
      <c r="K111" s="1" t="s">
        <v>312</v>
      </c>
      <c r="L111" s="1" t="s">
        <v>3645</v>
      </c>
      <c r="M111" s="1"/>
      <c r="N111" s="1"/>
      <c r="O111" s="1"/>
      <c r="P111" s="1"/>
      <c r="Q111" s="1">
        <v>12</v>
      </c>
      <c r="R111" s="1">
        <v>12</v>
      </c>
      <c r="S111" s="1">
        <v>15</v>
      </c>
      <c r="T111" s="1">
        <v>15</v>
      </c>
      <c r="U111" s="1"/>
      <c r="V111" s="1"/>
      <c r="W111" s="1">
        <v>6</v>
      </c>
      <c r="X111" s="1">
        <v>4</v>
      </c>
      <c r="Y111" s="1">
        <v>6</v>
      </c>
      <c r="Z111" s="1">
        <v>6</v>
      </c>
      <c r="AA111" s="1">
        <v>4</v>
      </c>
      <c r="AB111" s="1">
        <v>4</v>
      </c>
      <c r="AC111" s="1">
        <v>21</v>
      </c>
      <c r="AD111" s="1">
        <v>16</v>
      </c>
      <c r="AE111" s="1">
        <v>21</v>
      </c>
      <c r="AF111" s="1">
        <v>16</v>
      </c>
      <c r="AG111" s="1">
        <v>10</v>
      </c>
      <c r="AH111" s="1">
        <v>10</v>
      </c>
      <c r="AI111" s="1">
        <v>12</v>
      </c>
      <c r="AJ111" s="1">
        <v>12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>
      <c r="A112" s="7" t="s">
        <v>659</v>
      </c>
      <c r="B112" s="69" t="s">
        <v>3836</v>
      </c>
      <c r="C112" s="69" t="s">
        <v>2813</v>
      </c>
      <c r="D112" s="7"/>
      <c r="E112" s="1" t="s">
        <v>3638</v>
      </c>
      <c r="F112" s="1" t="s">
        <v>312</v>
      </c>
      <c r="G112" s="1" t="s">
        <v>312</v>
      </c>
      <c r="H112" s="1" t="s">
        <v>312</v>
      </c>
      <c r="I112" s="1" t="s">
        <v>3644</v>
      </c>
      <c r="J112" s="1" t="s">
        <v>312</v>
      </c>
      <c r="K112" s="1" t="s">
        <v>3640</v>
      </c>
      <c r="L112" s="1" t="s">
        <v>312</v>
      </c>
      <c r="M112" s="1"/>
      <c r="N112" s="1"/>
      <c r="O112" s="1"/>
      <c r="P112" s="1"/>
      <c r="Q112" s="1">
        <v>12</v>
      </c>
      <c r="R112" s="1">
        <v>12</v>
      </c>
      <c r="S112" s="1">
        <v>15</v>
      </c>
      <c r="T112" s="1">
        <v>15</v>
      </c>
      <c r="U112" s="1"/>
      <c r="V112" s="1"/>
      <c r="W112" s="1">
        <v>6</v>
      </c>
      <c r="X112" s="1">
        <v>4</v>
      </c>
      <c r="Y112" s="1">
        <v>6</v>
      </c>
      <c r="Z112" s="1">
        <v>6</v>
      </c>
      <c r="AA112" s="1">
        <v>4</v>
      </c>
      <c r="AB112" s="1">
        <v>4</v>
      </c>
      <c r="AC112" s="1">
        <v>21</v>
      </c>
      <c r="AD112" s="1">
        <v>16</v>
      </c>
      <c r="AE112" s="1">
        <v>21</v>
      </c>
      <c r="AF112" s="1">
        <v>19</v>
      </c>
      <c r="AG112" s="1">
        <v>10</v>
      </c>
      <c r="AH112" s="1">
        <v>10</v>
      </c>
      <c r="AI112" s="1">
        <v>12</v>
      </c>
      <c r="AJ112" s="1">
        <v>12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>
      <c r="A113" s="7" t="s">
        <v>660</v>
      </c>
      <c r="B113" s="68" t="s">
        <v>3837</v>
      </c>
      <c r="C113" s="68" t="s">
        <v>3690</v>
      </c>
      <c r="D113" s="7"/>
      <c r="E113" s="1" t="s">
        <v>3638</v>
      </c>
      <c r="F113" s="1" t="s">
        <v>312</v>
      </c>
      <c r="G113" s="1" t="s">
        <v>312</v>
      </c>
      <c r="H113" s="1" t="s">
        <v>312</v>
      </c>
      <c r="I113" s="1" t="s">
        <v>3644</v>
      </c>
      <c r="J113" s="1" t="s">
        <v>312</v>
      </c>
      <c r="K113" s="1" t="s">
        <v>312</v>
      </c>
      <c r="L113" s="1" t="s">
        <v>3645</v>
      </c>
      <c r="M113" s="1"/>
      <c r="N113" s="1"/>
      <c r="O113" s="1"/>
      <c r="P113" s="1"/>
      <c r="Q113" s="1">
        <v>12</v>
      </c>
      <c r="R113" s="1">
        <v>12</v>
      </c>
      <c r="S113" s="1">
        <v>15</v>
      </c>
      <c r="T113" s="1">
        <v>15</v>
      </c>
      <c r="U113" s="1"/>
      <c r="V113" s="1"/>
      <c r="W113" s="1">
        <v>6</v>
      </c>
      <c r="X113" s="1">
        <v>4</v>
      </c>
      <c r="Y113" s="1">
        <v>6</v>
      </c>
      <c r="Z113" s="1">
        <v>6</v>
      </c>
      <c r="AA113" s="1">
        <v>4</v>
      </c>
      <c r="AB113" s="1">
        <v>4</v>
      </c>
      <c r="AC113" s="1">
        <v>21</v>
      </c>
      <c r="AD113" s="1">
        <v>16</v>
      </c>
      <c r="AE113" s="1">
        <v>21</v>
      </c>
      <c r="AF113" s="1">
        <v>16</v>
      </c>
      <c r="AG113" s="1">
        <v>10</v>
      </c>
      <c r="AH113" s="1">
        <v>10</v>
      </c>
      <c r="AI113" s="1">
        <v>12</v>
      </c>
      <c r="AJ113" s="1">
        <v>12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>
      <c r="A114" s="7" t="s">
        <v>661</v>
      </c>
      <c r="B114" s="69" t="s">
        <v>3838</v>
      </c>
      <c r="C114" s="69" t="s">
        <v>3691</v>
      </c>
      <c r="D114" s="7"/>
      <c r="E114" s="1" t="s">
        <v>3638</v>
      </c>
      <c r="F114" s="1" t="s">
        <v>312</v>
      </c>
      <c r="G114" s="1" t="s">
        <v>3642</v>
      </c>
      <c r="H114" s="1" t="s">
        <v>312</v>
      </c>
      <c r="I114" s="1" t="s">
        <v>312</v>
      </c>
      <c r="J114" s="1" t="s">
        <v>312</v>
      </c>
      <c r="K114" s="1" t="s">
        <v>3640</v>
      </c>
      <c r="L114" s="1" t="s">
        <v>312</v>
      </c>
      <c r="M114" s="1"/>
      <c r="N114" s="1"/>
      <c r="O114" s="1"/>
      <c r="P114" s="1"/>
      <c r="Q114" s="1">
        <v>12</v>
      </c>
      <c r="R114" s="1">
        <v>12</v>
      </c>
      <c r="S114" s="1">
        <v>15</v>
      </c>
      <c r="T114" s="1">
        <v>15</v>
      </c>
      <c r="U114" s="1"/>
      <c r="V114" s="1"/>
      <c r="W114" s="1">
        <v>6</v>
      </c>
      <c r="X114" s="1">
        <v>4</v>
      </c>
      <c r="Y114" s="1">
        <v>6</v>
      </c>
      <c r="Z114" s="1">
        <v>6</v>
      </c>
      <c r="AA114" s="1">
        <v>4</v>
      </c>
      <c r="AB114" s="1">
        <v>4</v>
      </c>
      <c r="AC114" s="1">
        <v>21</v>
      </c>
      <c r="AD114" s="1">
        <v>16</v>
      </c>
      <c r="AE114" s="1">
        <v>21</v>
      </c>
      <c r="AF114" s="1">
        <v>16</v>
      </c>
      <c r="AG114" s="1">
        <v>10</v>
      </c>
      <c r="AH114" s="1">
        <v>10</v>
      </c>
      <c r="AI114" s="1">
        <v>12</v>
      </c>
      <c r="AJ114" s="1">
        <v>12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>
      <c r="A115" s="7" t="s">
        <v>662</v>
      </c>
      <c r="B115" s="68" t="s">
        <v>3839</v>
      </c>
      <c r="C115" s="68" t="s">
        <v>3692</v>
      </c>
      <c r="D115" s="7"/>
      <c r="E115" s="1" t="s">
        <v>3638</v>
      </c>
      <c r="F115" s="1" t="s">
        <v>312</v>
      </c>
      <c r="G115" s="1" t="s">
        <v>312</v>
      </c>
      <c r="H115" s="1" t="s">
        <v>3641</v>
      </c>
      <c r="I115" s="1" t="s">
        <v>312</v>
      </c>
      <c r="J115" s="1" t="s">
        <v>312</v>
      </c>
      <c r="K115" s="1" t="s">
        <v>312</v>
      </c>
      <c r="L115" s="1" t="s">
        <v>3645</v>
      </c>
      <c r="M115" s="1"/>
      <c r="N115" s="1"/>
      <c r="O115" s="1"/>
      <c r="P115" s="1"/>
      <c r="Q115" s="1">
        <v>12</v>
      </c>
      <c r="R115" s="1">
        <v>12</v>
      </c>
      <c r="S115" s="1">
        <v>15</v>
      </c>
      <c r="T115" s="1">
        <v>15</v>
      </c>
      <c r="U115" s="1">
        <v>4</v>
      </c>
      <c r="V115" s="1">
        <v>4</v>
      </c>
      <c r="W115" s="1">
        <v>6</v>
      </c>
      <c r="X115" s="1">
        <v>4</v>
      </c>
      <c r="Y115" s="1">
        <v>6</v>
      </c>
      <c r="Z115" s="1">
        <v>6</v>
      </c>
      <c r="AA115" s="1">
        <v>4</v>
      </c>
      <c r="AB115" s="1">
        <v>4</v>
      </c>
      <c r="AC115" s="1">
        <v>21</v>
      </c>
      <c r="AD115" s="1">
        <v>16</v>
      </c>
      <c r="AE115" s="1">
        <v>21</v>
      </c>
      <c r="AF115" s="1">
        <v>16</v>
      </c>
      <c r="AG115" s="1">
        <v>10</v>
      </c>
      <c r="AH115" s="1">
        <v>10</v>
      </c>
      <c r="AI115" s="1">
        <v>12</v>
      </c>
      <c r="AJ115" s="1">
        <v>12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>
      <c r="A116" s="7" t="s">
        <v>663</v>
      </c>
      <c r="B116" s="69" t="s">
        <v>3840</v>
      </c>
      <c r="C116" s="69" t="s">
        <v>3693</v>
      </c>
      <c r="D116" s="7"/>
      <c r="E116" s="1" t="s">
        <v>312</v>
      </c>
      <c r="F116" s="1" t="s">
        <v>312</v>
      </c>
      <c r="G116" s="1" t="s">
        <v>3642</v>
      </c>
      <c r="H116" s="1" t="s">
        <v>3641</v>
      </c>
      <c r="I116" s="1" t="s">
        <v>312</v>
      </c>
      <c r="J116" s="1" t="s">
        <v>3643</v>
      </c>
      <c r="K116" s="1" t="s">
        <v>312</v>
      </c>
      <c r="L116" s="1" t="s">
        <v>312</v>
      </c>
      <c r="M116" s="1"/>
      <c r="N116" s="1"/>
      <c r="O116" s="1"/>
      <c r="P116" s="1"/>
      <c r="Q116" s="1">
        <v>12</v>
      </c>
      <c r="R116" s="1">
        <v>12</v>
      </c>
      <c r="S116" s="1">
        <v>15</v>
      </c>
      <c r="T116" s="1">
        <v>15</v>
      </c>
      <c r="U116" s="1">
        <v>4</v>
      </c>
      <c r="V116" s="1">
        <v>4</v>
      </c>
      <c r="W116" s="1">
        <v>6</v>
      </c>
      <c r="X116" s="1">
        <v>4</v>
      </c>
      <c r="Y116" s="1">
        <v>6</v>
      </c>
      <c r="Z116" s="1">
        <v>6</v>
      </c>
      <c r="AA116" s="1">
        <v>4</v>
      </c>
      <c r="AB116" s="1">
        <v>4</v>
      </c>
      <c r="AC116" s="1">
        <v>21</v>
      </c>
      <c r="AD116" s="1">
        <v>16</v>
      </c>
      <c r="AE116" s="1">
        <v>21</v>
      </c>
      <c r="AF116" s="1">
        <v>16</v>
      </c>
      <c r="AG116" s="1">
        <v>10</v>
      </c>
      <c r="AH116" s="1">
        <v>10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>
      <c r="A117" s="7" t="s">
        <v>664</v>
      </c>
      <c r="B117" s="68" t="s">
        <v>3550</v>
      </c>
      <c r="C117" s="68" t="s">
        <v>282</v>
      </c>
      <c r="D117" s="7"/>
      <c r="E117" s="1" t="s">
        <v>3638</v>
      </c>
      <c r="F117" s="1" t="s">
        <v>3639</v>
      </c>
      <c r="G117" s="1" t="s">
        <v>312</v>
      </c>
      <c r="H117" s="1" t="s">
        <v>312</v>
      </c>
      <c r="I117" s="1" t="s">
        <v>312</v>
      </c>
      <c r="J117" s="1" t="s">
        <v>312</v>
      </c>
      <c r="K117" s="1" t="s">
        <v>312</v>
      </c>
      <c r="L117" s="1" t="s">
        <v>3645</v>
      </c>
      <c r="M117" s="1">
        <v>0</v>
      </c>
      <c r="N117" s="1">
        <v>0</v>
      </c>
      <c r="O117" s="1">
        <v>0</v>
      </c>
      <c r="P117" s="1">
        <v>0</v>
      </c>
      <c r="Q117" s="1">
        <v>12</v>
      </c>
      <c r="R117" s="1">
        <v>12</v>
      </c>
      <c r="S117" s="1">
        <v>15</v>
      </c>
      <c r="T117" s="1">
        <v>15</v>
      </c>
      <c r="U117" s="1"/>
      <c r="V117" s="1"/>
      <c r="W117" s="1">
        <v>6</v>
      </c>
      <c r="X117" s="1">
        <v>4</v>
      </c>
      <c r="Y117" s="1">
        <v>6</v>
      </c>
      <c r="Z117" s="1">
        <v>6</v>
      </c>
      <c r="AA117" s="1">
        <v>4</v>
      </c>
      <c r="AB117" s="1">
        <v>4</v>
      </c>
      <c r="AC117" s="1">
        <v>21</v>
      </c>
      <c r="AD117" s="1">
        <v>16</v>
      </c>
      <c r="AE117" s="1">
        <v>21</v>
      </c>
      <c r="AF117" s="1">
        <v>16</v>
      </c>
      <c r="AG117" s="1">
        <v>10</v>
      </c>
      <c r="AH117" s="1">
        <v>10</v>
      </c>
      <c r="AI117" s="1">
        <v>12</v>
      </c>
      <c r="AJ117" s="1">
        <v>12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>
      <c r="A118" s="7" t="s">
        <v>665</v>
      </c>
      <c r="B118" s="69" t="s">
        <v>3551</v>
      </c>
      <c r="C118" s="69" t="s">
        <v>282</v>
      </c>
      <c r="D118" s="7"/>
      <c r="E118" s="1" t="s">
        <v>312</v>
      </c>
      <c r="F118" s="1" t="s">
        <v>3639</v>
      </c>
      <c r="G118" s="1" t="s">
        <v>312</v>
      </c>
      <c r="H118" s="1" t="s">
        <v>3641</v>
      </c>
      <c r="I118" s="1" t="s">
        <v>312</v>
      </c>
      <c r="J118" s="1" t="s">
        <v>312</v>
      </c>
      <c r="K118" s="1" t="s">
        <v>3640</v>
      </c>
      <c r="L118" s="1" t="s">
        <v>312</v>
      </c>
      <c r="M118" s="1">
        <v>0</v>
      </c>
      <c r="N118" s="1">
        <v>0</v>
      </c>
      <c r="O118" s="1">
        <v>0</v>
      </c>
      <c r="P118" s="1">
        <v>0</v>
      </c>
      <c r="Q118" s="1">
        <v>12</v>
      </c>
      <c r="R118" s="1">
        <v>12</v>
      </c>
      <c r="S118" s="1">
        <v>15</v>
      </c>
      <c r="T118" s="1">
        <v>15</v>
      </c>
      <c r="U118" s="1">
        <v>4</v>
      </c>
      <c r="V118" s="1">
        <v>4</v>
      </c>
      <c r="W118" s="1">
        <v>6</v>
      </c>
      <c r="X118" s="1">
        <v>4</v>
      </c>
      <c r="Y118" s="1">
        <v>6</v>
      </c>
      <c r="Z118" s="1">
        <v>6</v>
      </c>
      <c r="AA118" s="1">
        <v>4</v>
      </c>
      <c r="AB118" s="1">
        <v>4</v>
      </c>
      <c r="AC118" s="1">
        <v>21</v>
      </c>
      <c r="AD118" s="1">
        <v>16</v>
      </c>
      <c r="AE118" s="1">
        <v>21</v>
      </c>
      <c r="AF118" s="1">
        <v>16</v>
      </c>
      <c r="AG118" s="1">
        <v>10</v>
      </c>
      <c r="AH118" s="1">
        <v>10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>
      <c r="A119" s="7" t="s">
        <v>666</v>
      </c>
      <c r="B119" s="68" t="s">
        <v>3841</v>
      </c>
      <c r="C119" s="68" t="s">
        <v>282</v>
      </c>
      <c r="D119" s="7"/>
      <c r="E119" s="1" t="s">
        <v>3638</v>
      </c>
      <c r="F119" s="1" t="s">
        <v>312</v>
      </c>
      <c r="G119" s="1" t="s">
        <v>3642</v>
      </c>
      <c r="H119" s="1" t="s">
        <v>3641</v>
      </c>
      <c r="I119" s="1" t="s">
        <v>312</v>
      </c>
      <c r="J119" s="1" t="s">
        <v>312</v>
      </c>
      <c r="K119" s="1" t="s">
        <v>312</v>
      </c>
      <c r="L119" s="1" t="s">
        <v>312</v>
      </c>
      <c r="M119" s="1"/>
      <c r="N119" s="1"/>
      <c r="O119" s="1"/>
      <c r="P119" s="1"/>
      <c r="Q119" s="1">
        <v>12</v>
      </c>
      <c r="R119" s="1">
        <v>12</v>
      </c>
      <c r="S119" s="1">
        <v>15</v>
      </c>
      <c r="T119" s="1">
        <v>15</v>
      </c>
      <c r="U119" s="1">
        <v>4</v>
      </c>
      <c r="V119" s="1">
        <v>4</v>
      </c>
      <c r="W119" s="1">
        <v>6</v>
      </c>
      <c r="X119" s="1">
        <v>4</v>
      </c>
      <c r="Y119" s="1">
        <v>6</v>
      </c>
      <c r="Z119" s="1">
        <v>6</v>
      </c>
      <c r="AA119" s="1">
        <v>4</v>
      </c>
      <c r="AB119" s="1">
        <v>4</v>
      </c>
      <c r="AC119" s="1">
        <v>21</v>
      </c>
      <c r="AD119" s="1">
        <v>16</v>
      </c>
      <c r="AE119" s="1">
        <v>21</v>
      </c>
      <c r="AF119" s="1">
        <v>16</v>
      </c>
      <c r="AG119" s="1">
        <v>10</v>
      </c>
      <c r="AH119" s="1">
        <v>10</v>
      </c>
      <c r="AI119" s="1">
        <v>12</v>
      </c>
      <c r="AJ119" s="1">
        <v>12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>
      <c r="A120" s="7" t="s">
        <v>667</v>
      </c>
      <c r="B120" s="69" t="s">
        <v>3552</v>
      </c>
      <c r="C120" s="69" t="s">
        <v>3553</v>
      </c>
      <c r="D120" s="7"/>
      <c r="E120" s="1" t="s">
        <v>312</v>
      </c>
      <c r="F120" s="1" t="s">
        <v>3639</v>
      </c>
      <c r="G120" s="1" t="s">
        <v>312</v>
      </c>
      <c r="H120" s="1" t="s">
        <v>3641</v>
      </c>
      <c r="I120" s="1" t="s">
        <v>312</v>
      </c>
      <c r="J120" s="1" t="s">
        <v>3643</v>
      </c>
      <c r="K120" s="1" t="s">
        <v>312</v>
      </c>
      <c r="L120" s="1" t="s">
        <v>312</v>
      </c>
      <c r="M120" s="1">
        <v>0</v>
      </c>
      <c r="N120" s="1">
        <v>0</v>
      </c>
      <c r="O120" s="1">
        <v>0</v>
      </c>
      <c r="P120" s="1">
        <v>0</v>
      </c>
      <c r="Q120" s="1">
        <v>12</v>
      </c>
      <c r="R120" s="1">
        <v>12</v>
      </c>
      <c r="S120" s="1">
        <v>15</v>
      </c>
      <c r="T120" s="1">
        <v>15</v>
      </c>
      <c r="U120" s="1">
        <v>4</v>
      </c>
      <c r="V120" s="1">
        <v>4</v>
      </c>
      <c r="W120" s="1">
        <v>6</v>
      </c>
      <c r="X120" s="1">
        <v>4</v>
      </c>
      <c r="Y120" s="1">
        <v>6</v>
      </c>
      <c r="Z120" s="1">
        <v>6</v>
      </c>
      <c r="AA120" s="1">
        <v>4</v>
      </c>
      <c r="AB120" s="1">
        <v>4</v>
      </c>
      <c r="AC120" s="1">
        <v>21</v>
      </c>
      <c r="AD120" s="1">
        <v>16</v>
      </c>
      <c r="AE120" s="1">
        <v>21</v>
      </c>
      <c r="AF120" s="1">
        <v>16</v>
      </c>
      <c r="AG120" s="1">
        <v>10</v>
      </c>
      <c r="AH120" s="1">
        <v>10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>
      <c r="A121" s="7" t="s">
        <v>668</v>
      </c>
      <c r="B121" s="68" t="s">
        <v>3554</v>
      </c>
      <c r="C121" s="68" t="s">
        <v>354</v>
      </c>
      <c r="D121" s="7"/>
      <c r="E121" s="1" t="s">
        <v>312</v>
      </c>
      <c r="F121" s="1" t="s">
        <v>3639</v>
      </c>
      <c r="G121" s="1" t="s">
        <v>312</v>
      </c>
      <c r="H121" s="1" t="s">
        <v>312</v>
      </c>
      <c r="I121" s="1" t="s">
        <v>3644</v>
      </c>
      <c r="J121" s="1" t="s">
        <v>312</v>
      </c>
      <c r="K121" s="1" t="s">
        <v>3640</v>
      </c>
      <c r="L121" s="1" t="s">
        <v>312</v>
      </c>
      <c r="M121" s="1">
        <v>0</v>
      </c>
      <c r="N121" s="1">
        <v>0</v>
      </c>
      <c r="O121" s="1">
        <v>0</v>
      </c>
      <c r="P121" s="1">
        <v>0</v>
      </c>
      <c r="Q121" s="1">
        <v>12</v>
      </c>
      <c r="R121" s="1">
        <v>12</v>
      </c>
      <c r="S121" s="1">
        <v>15</v>
      </c>
      <c r="T121" s="1">
        <v>15</v>
      </c>
      <c r="U121" s="1"/>
      <c r="V121" s="1"/>
      <c r="W121" s="1">
        <v>6</v>
      </c>
      <c r="X121" s="1">
        <v>4</v>
      </c>
      <c r="Y121" s="1">
        <v>6</v>
      </c>
      <c r="Z121" s="1">
        <v>6</v>
      </c>
      <c r="AA121" s="1">
        <v>4</v>
      </c>
      <c r="AB121" s="1">
        <v>4</v>
      </c>
      <c r="AC121" s="1">
        <v>21</v>
      </c>
      <c r="AD121" s="1">
        <v>16</v>
      </c>
      <c r="AE121" s="1">
        <v>21</v>
      </c>
      <c r="AF121" s="1">
        <v>16</v>
      </c>
      <c r="AG121" s="1">
        <v>10</v>
      </c>
      <c r="AH121" s="1">
        <v>10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>
      <c r="A122" s="7" t="s">
        <v>669</v>
      </c>
      <c r="B122" s="69" t="s">
        <v>3842</v>
      </c>
      <c r="C122" s="69" t="s">
        <v>354</v>
      </c>
      <c r="D122" s="7"/>
      <c r="E122" s="1" t="s">
        <v>312</v>
      </c>
      <c r="F122" s="1" t="s">
        <v>312</v>
      </c>
      <c r="G122" s="1" t="s">
        <v>312</v>
      </c>
      <c r="H122" s="1" t="s">
        <v>3641</v>
      </c>
      <c r="I122" s="1" t="s">
        <v>3644</v>
      </c>
      <c r="J122" s="1" t="s">
        <v>3643</v>
      </c>
      <c r="K122" s="1" t="s">
        <v>312</v>
      </c>
      <c r="L122" s="1" t="s">
        <v>312</v>
      </c>
      <c r="M122" s="1"/>
      <c r="N122" s="1"/>
      <c r="O122" s="1"/>
      <c r="P122" s="1"/>
      <c r="Q122" s="1">
        <v>12</v>
      </c>
      <c r="R122" s="1">
        <v>12</v>
      </c>
      <c r="S122" s="1">
        <v>15</v>
      </c>
      <c r="T122" s="1">
        <v>15</v>
      </c>
      <c r="U122" s="1">
        <v>4</v>
      </c>
      <c r="V122" s="1">
        <v>4</v>
      </c>
      <c r="W122" s="1">
        <v>6</v>
      </c>
      <c r="X122" s="1">
        <v>4</v>
      </c>
      <c r="Y122" s="1">
        <v>6</v>
      </c>
      <c r="Z122" s="1">
        <v>6</v>
      </c>
      <c r="AA122" s="1">
        <v>4</v>
      </c>
      <c r="AB122" s="1">
        <v>4</v>
      </c>
      <c r="AC122" s="1">
        <v>21</v>
      </c>
      <c r="AD122" s="1">
        <v>16</v>
      </c>
      <c r="AE122" s="1">
        <v>21</v>
      </c>
      <c r="AF122" s="1">
        <v>16</v>
      </c>
      <c r="AG122" s="1">
        <v>10</v>
      </c>
      <c r="AH122" s="1">
        <v>10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>
      <c r="A123" s="7" t="s">
        <v>670</v>
      </c>
      <c r="B123" s="68" t="s">
        <v>3843</v>
      </c>
      <c r="C123" s="68" t="s">
        <v>3694</v>
      </c>
      <c r="D123" s="7"/>
      <c r="E123" s="1" t="s">
        <v>312</v>
      </c>
      <c r="F123" s="1" t="s">
        <v>312</v>
      </c>
      <c r="G123" s="1" t="s">
        <v>312</v>
      </c>
      <c r="H123" s="1" t="s">
        <v>3641</v>
      </c>
      <c r="I123" s="1" t="s">
        <v>312</v>
      </c>
      <c r="J123" s="1" t="s">
        <v>3643</v>
      </c>
      <c r="K123" s="1" t="s">
        <v>312</v>
      </c>
      <c r="L123" s="1" t="s">
        <v>3645</v>
      </c>
      <c r="M123" s="1"/>
      <c r="N123" s="1"/>
      <c r="O123" s="1"/>
      <c r="P123" s="1"/>
      <c r="Q123" s="1">
        <v>12</v>
      </c>
      <c r="R123" s="1">
        <v>12</v>
      </c>
      <c r="S123" s="1">
        <v>15</v>
      </c>
      <c r="T123" s="1">
        <v>15</v>
      </c>
      <c r="U123" s="1">
        <v>4</v>
      </c>
      <c r="V123" s="1">
        <v>3</v>
      </c>
      <c r="W123" s="1">
        <v>6</v>
      </c>
      <c r="X123" s="1">
        <v>4</v>
      </c>
      <c r="Y123" s="1">
        <v>6</v>
      </c>
      <c r="Z123" s="1">
        <v>6</v>
      </c>
      <c r="AA123" s="1">
        <v>4</v>
      </c>
      <c r="AB123" s="1">
        <v>4</v>
      </c>
      <c r="AC123" s="1">
        <v>21</v>
      </c>
      <c r="AD123" s="1">
        <v>16</v>
      </c>
      <c r="AE123" s="1">
        <v>21</v>
      </c>
      <c r="AF123" s="1">
        <v>16</v>
      </c>
      <c r="AG123" s="1">
        <v>10</v>
      </c>
      <c r="AH123" s="1">
        <v>10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>
      <c r="A124" s="7" t="s">
        <v>671</v>
      </c>
      <c r="B124" s="69" t="s">
        <v>3844</v>
      </c>
      <c r="C124" s="69" t="s">
        <v>3481</v>
      </c>
      <c r="D124" s="7"/>
      <c r="E124" s="1" t="s">
        <v>312</v>
      </c>
      <c r="F124" s="1" t="s">
        <v>312</v>
      </c>
      <c r="G124" s="1" t="s">
        <v>312</v>
      </c>
      <c r="H124" s="1" t="s">
        <v>312</v>
      </c>
      <c r="I124" s="1" t="s">
        <v>3644</v>
      </c>
      <c r="J124" s="1" t="s">
        <v>3643</v>
      </c>
      <c r="K124" s="1" t="s">
        <v>312</v>
      </c>
      <c r="L124" s="1" t="s">
        <v>3645</v>
      </c>
      <c r="M124" s="1"/>
      <c r="N124" s="1"/>
      <c r="O124" s="1"/>
      <c r="P124" s="1"/>
      <c r="Q124" s="1">
        <v>12</v>
      </c>
      <c r="R124" s="1">
        <v>12</v>
      </c>
      <c r="S124" s="1">
        <v>15</v>
      </c>
      <c r="T124" s="1">
        <v>15</v>
      </c>
      <c r="U124" s="1"/>
      <c r="V124" s="1"/>
      <c r="W124" s="1">
        <v>6</v>
      </c>
      <c r="X124" s="1">
        <v>4</v>
      </c>
      <c r="Y124" s="1">
        <v>6</v>
      </c>
      <c r="Z124" s="1">
        <v>6</v>
      </c>
      <c r="AA124" s="1">
        <v>4</v>
      </c>
      <c r="AB124" s="1">
        <v>4</v>
      </c>
      <c r="AC124" s="1">
        <v>21</v>
      </c>
      <c r="AD124" s="1">
        <v>16</v>
      </c>
      <c r="AE124" s="1">
        <v>21</v>
      </c>
      <c r="AF124" s="1">
        <v>16</v>
      </c>
      <c r="AG124" s="1">
        <v>10</v>
      </c>
      <c r="AH124" s="1">
        <v>10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>
      <c r="A125" s="7" t="s">
        <v>672</v>
      </c>
      <c r="B125" s="68" t="s">
        <v>3845</v>
      </c>
      <c r="C125" s="68" t="s">
        <v>267</v>
      </c>
      <c r="D125" s="7"/>
      <c r="E125" s="1" t="s">
        <v>312</v>
      </c>
      <c r="F125" s="1" t="s">
        <v>312</v>
      </c>
      <c r="G125" s="1" t="s">
        <v>3642</v>
      </c>
      <c r="H125" s="1" t="s">
        <v>312</v>
      </c>
      <c r="I125" s="1" t="s">
        <v>3644</v>
      </c>
      <c r="J125" s="1" t="s">
        <v>312</v>
      </c>
      <c r="K125" s="1" t="s">
        <v>3640</v>
      </c>
      <c r="L125" s="1" t="s">
        <v>312</v>
      </c>
      <c r="M125" s="1"/>
      <c r="N125" s="1"/>
      <c r="O125" s="1"/>
      <c r="P125" s="1"/>
      <c r="Q125" s="1">
        <v>12</v>
      </c>
      <c r="R125" s="1">
        <v>12</v>
      </c>
      <c r="S125" s="1">
        <v>15</v>
      </c>
      <c r="T125" s="1">
        <v>15</v>
      </c>
      <c r="U125" s="1"/>
      <c r="V125" s="1"/>
      <c r="W125" s="1">
        <v>6</v>
      </c>
      <c r="X125" s="1">
        <v>4</v>
      </c>
      <c r="Y125" s="1">
        <v>6</v>
      </c>
      <c r="Z125" s="1">
        <v>6</v>
      </c>
      <c r="AA125" s="1">
        <v>4</v>
      </c>
      <c r="AB125" s="1">
        <v>4</v>
      </c>
      <c r="AC125" s="1">
        <v>21</v>
      </c>
      <c r="AD125" s="1">
        <v>16</v>
      </c>
      <c r="AE125" s="1">
        <v>21</v>
      </c>
      <c r="AF125" s="1">
        <v>19</v>
      </c>
      <c r="AG125" s="1">
        <v>10</v>
      </c>
      <c r="AH125" s="1">
        <v>10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>
      <c r="A126" s="7" t="s">
        <v>673</v>
      </c>
      <c r="B126" s="69" t="s">
        <v>3846</v>
      </c>
      <c r="C126" s="69" t="s">
        <v>3695</v>
      </c>
      <c r="D126" s="7"/>
      <c r="E126" s="1" t="s">
        <v>3638</v>
      </c>
      <c r="F126" s="1" t="s">
        <v>312</v>
      </c>
      <c r="G126" s="1" t="s">
        <v>312</v>
      </c>
      <c r="H126" s="1" t="s">
        <v>312</v>
      </c>
      <c r="I126" s="1" t="s">
        <v>3644</v>
      </c>
      <c r="J126" s="1" t="s">
        <v>3643</v>
      </c>
      <c r="K126" s="1" t="s">
        <v>312</v>
      </c>
      <c r="L126" s="1" t="s">
        <v>312</v>
      </c>
      <c r="M126" s="1"/>
      <c r="N126" s="1"/>
      <c r="O126" s="1"/>
      <c r="P126" s="1"/>
      <c r="Q126" s="1">
        <v>12</v>
      </c>
      <c r="R126" s="1">
        <v>12</v>
      </c>
      <c r="S126" s="1">
        <v>15</v>
      </c>
      <c r="T126" s="1">
        <v>15</v>
      </c>
      <c r="U126" s="1"/>
      <c r="V126" s="1"/>
      <c r="W126" s="1">
        <v>6</v>
      </c>
      <c r="X126" s="1">
        <v>4</v>
      </c>
      <c r="Y126" s="1">
        <v>6</v>
      </c>
      <c r="Z126" s="1">
        <v>6</v>
      </c>
      <c r="AA126" s="1">
        <v>4</v>
      </c>
      <c r="AB126" s="1">
        <v>4</v>
      </c>
      <c r="AC126" s="1">
        <v>21</v>
      </c>
      <c r="AD126" s="1">
        <v>16</v>
      </c>
      <c r="AE126" s="1">
        <v>21</v>
      </c>
      <c r="AF126" s="1">
        <v>16</v>
      </c>
      <c r="AG126" s="1">
        <v>10</v>
      </c>
      <c r="AH126" s="1">
        <v>10</v>
      </c>
      <c r="AI126" s="1">
        <v>12</v>
      </c>
      <c r="AJ126" s="1">
        <v>12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>
      <c r="A127" s="7" t="s">
        <v>674</v>
      </c>
      <c r="B127" s="68" t="s">
        <v>3847</v>
      </c>
      <c r="C127" s="68" t="s">
        <v>3696</v>
      </c>
      <c r="D127" s="7"/>
      <c r="E127" s="1" t="s">
        <v>312</v>
      </c>
      <c r="F127" s="1" t="s">
        <v>312</v>
      </c>
      <c r="G127" s="1" t="s">
        <v>3642</v>
      </c>
      <c r="H127" s="1" t="s">
        <v>3641</v>
      </c>
      <c r="I127" s="1" t="s">
        <v>312</v>
      </c>
      <c r="J127" s="1" t="s">
        <v>312</v>
      </c>
      <c r="K127" s="1" t="s">
        <v>3640</v>
      </c>
      <c r="L127" s="1" t="s">
        <v>312</v>
      </c>
      <c r="M127" s="1"/>
      <c r="N127" s="1"/>
      <c r="O127" s="1"/>
      <c r="P127" s="1"/>
      <c r="Q127" s="1">
        <v>12</v>
      </c>
      <c r="R127" s="1">
        <v>12</v>
      </c>
      <c r="S127" s="1">
        <v>15</v>
      </c>
      <c r="T127" s="1">
        <v>15</v>
      </c>
      <c r="U127" s="1">
        <v>4</v>
      </c>
      <c r="V127" s="1">
        <v>4</v>
      </c>
      <c r="W127" s="1">
        <v>6</v>
      </c>
      <c r="X127" s="1">
        <v>4</v>
      </c>
      <c r="Y127" s="1">
        <v>6</v>
      </c>
      <c r="Z127" s="1">
        <v>6</v>
      </c>
      <c r="AA127" s="1">
        <v>4</v>
      </c>
      <c r="AB127" s="1">
        <v>4</v>
      </c>
      <c r="AC127" s="1">
        <v>21</v>
      </c>
      <c r="AD127" s="1">
        <v>16</v>
      </c>
      <c r="AE127" s="1">
        <v>21</v>
      </c>
      <c r="AF127" s="1">
        <v>16</v>
      </c>
      <c r="AG127" s="1">
        <v>10</v>
      </c>
      <c r="AH127" s="1">
        <v>10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>
      <c r="A128" s="7" t="s">
        <v>675</v>
      </c>
      <c r="B128" s="69" t="s">
        <v>3848</v>
      </c>
      <c r="C128" s="69" t="s">
        <v>332</v>
      </c>
      <c r="D128" s="7"/>
      <c r="E128" s="1" t="s">
        <v>3638</v>
      </c>
      <c r="F128" s="1" t="s">
        <v>312</v>
      </c>
      <c r="G128" s="1" t="s">
        <v>3642</v>
      </c>
      <c r="H128" s="1" t="s">
        <v>3641</v>
      </c>
      <c r="I128" s="1" t="s">
        <v>312</v>
      </c>
      <c r="J128" s="1" t="s">
        <v>312</v>
      </c>
      <c r="K128" s="1" t="s">
        <v>312</v>
      </c>
      <c r="L128" s="1" t="s">
        <v>312</v>
      </c>
      <c r="M128" s="1"/>
      <c r="N128" s="1"/>
      <c r="O128" s="1"/>
      <c r="P128" s="1"/>
      <c r="Q128" s="1">
        <v>12</v>
      </c>
      <c r="R128" s="1">
        <v>12</v>
      </c>
      <c r="S128" s="1">
        <v>15</v>
      </c>
      <c r="T128" s="1">
        <v>15</v>
      </c>
      <c r="U128" s="1">
        <v>4</v>
      </c>
      <c r="V128" s="1">
        <v>4</v>
      </c>
      <c r="W128" s="1">
        <v>6</v>
      </c>
      <c r="X128" s="1">
        <v>4</v>
      </c>
      <c r="Y128" s="1">
        <v>6</v>
      </c>
      <c r="Z128" s="1">
        <v>6</v>
      </c>
      <c r="AA128" s="1">
        <v>4</v>
      </c>
      <c r="AB128" s="1">
        <v>4</v>
      </c>
      <c r="AC128" s="1">
        <v>21</v>
      </c>
      <c r="AD128" s="1">
        <v>16</v>
      </c>
      <c r="AE128" s="1">
        <v>21</v>
      </c>
      <c r="AF128" s="1">
        <v>16</v>
      </c>
      <c r="AG128" s="1">
        <v>10</v>
      </c>
      <c r="AH128" s="1">
        <v>10</v>
      </c>
      <c r="AI128" s="1">
        <v>12</v>
      </c>
      <c r="AJ128" s="1">
        <v>12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>
      <c r="A129" s="7" t="s">
        <v>676</v>
      </c>
      <c r="B129" s="68" t="s">
        <v>3555</v>
      </c>
      <c r="C129" s="68" t="s">
        <v>3556</v>
      </c>
      <c r="D129" s="7"/>
      <c r="E129" s="1" t="s">
        <v>3638</v>
      </c>
      <c r="F129" s="1" t="s">
        <v>3639</v>
      </c>
      <c r="G129" s="1" t="s">
        <v>312</v>
      </c>
      <c r="H129" s="1" t="s">
        <v>312</v>
      </c>
      <c r="I129" s="1" t="s">
        <v>312</v>
      </c>
      <c r="J129" s="1" t="s">
        <v>312</v>
      </c>
      <c r="K129" s="1" t="s">
        <v>3640</v>
      </c>
      <c r="L129" s="1" t="s">
        <v>312</v>
      </c>
      <c r="M129" s="1">
        <v>0</v>
      </c>
      <c r="N129" s="1">
        <v>0</v>
      </c>
      <c r="O129" s="1">
        <v>0</v>
      </c>
      <c r="P129" s="1">
        <v>0</v>
      </c>
      <c r="Q129" s="1">
        <v>12</v>
      </c>
      <c r="R129" s="1">
        <v>12</v>
      </c>
      <c r="S129" s="1">
        <v>15</v>
      </c>
      <c r="T129" s="1">
        <v>15</v>
      </c>
      <c r="U129" s="1"/>
      <c r="V129" s="1"/>
      <c r="W129" s="1">
        <v>6</v>
      </c>
      <c r="X129" s="1">
        <v>4</v>
      </c>
      <c r="Y129" s="1">
        <v>6</v>
      </c>
      <c r="Z129" s="1">
        <v>6</v>
      </c>
      <c r="AA129" s="1">
        <v>4</v>
      </c>
      <c r="AB129" s="1">
        <v>4</v>
      </c>
      <c r="AC129" s="1">
        <v>21</v>
      </c>
      <c r="AD129" s="1">
        <v>16</v>
      </c>
      <c r="AE129" s="1">
        <v>21</v>
      </c>
      <c r="AF129" s="1">
        <v>16</v>
      </c>
      <c r="AG129" s="1">
        <v>10</v>
      </c>
      <c r="AH129" s="1">
        <v>10</v>
      </c>
      <c r="AI129" s="1">
        <v>12</v>
      </c>
      <c r="AJ129" s="1">
        <v>12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>
      <c r="A130" s="7" t="s">
        <v>677</v>
      </c>
      <c r="B130" s="69" t="s">
        <v>3849</v>
      </c>
      <c r="C130" s="69" t="s">
        <v>2402</v>
      </c>
      <c r="D130" s="7"/>
      <c r="E130" s="1" t="s">
        <v>312</v>
      </c>
      <c r="F130" s="1" t="s">
        <v>312</v>
      </c>
      <c r="G130" s="1" t="s">
        <v>312</v>
      </c>
      <c r="H130" s="1" t="s">
        <v>3641</v>
      </c>
      <c r="I130" s="1" t="s">
        <v>3644</v>
      </c>
      <c r="J130" s="1" t="s">
        <v>3643</v>
      </c>
      <c r="K130" s="1" t="s">
        <v>312</v>
      </c>
      <c r="L130" s="1" t="s">
        <v>312</v>
      </c>
      <c r="M130" s="1"/>
      <c r="N130" s="1"/>
      <c r="O130" s="1"/>
      <c r="P130" s="1"/>
      <c r="Q130" s="1">
        <v>12</v>
      </c>
      <c r="R130" s="1">
        <v>12</v>
      </c>
      <c r="S130" s="1">
        <v>15</v>
      </c>
      <c r="T130" s="1">
        <v>15</v>
      </c>
      <c r="U130" s="1">
        <v>4</v>
      </c>
      <c r="V130" s="1">
        <v>4</v>
      </c>
      <c r="W130" s="1">
        <v>6</v>
      </c>
      <c r="X130" s="1">
        <v>4</v>
      </c>
      <c r="Y130" s="1">
        <v>6</v>
      </c>
      <c r="Z130" s="1">
        <v>6</v>
      </c>
      <c r="AA130" s="1">
        <v>4</v>
      </c>
      <c r="AB130" s="1">
        <v>4</v>
      </c>
      <c r="AC130" s="1">
        <v>21</v>
      </c>
      <c r="AD130" s="1">
        <v>16</v>
      </c>
      <c r="AE130" s="1">
        <v>21</v>
      </c>
      <c r="AF130" s="1">
        <v>16</v>
      </c>
      <c r="AG130" s="1">
        <v>10</v>
      </c>
      <c r="AH130" s="1">
        <v>10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>
      <c r="A131" s="7" t="s">
        <v>678</v>
      </c>
      <c r="B131" s="68" t="s">
        <v>3850</v>
      </c>
      <c r="C131" s="68" t="s">
        <v>268</v>
      </c>
      <c r="D131" s="7"/>
      <c r="E131" s="1" t="s">
        <v>3638</v>
      </c>
      <c r="F131" s="1" t="s">
        <v>312</v>
      </c>
      <c r="G131" s="1" t="s">
        <v>312</v>
      </c>
      <c r="H131" s="1" t="s">
        <v>3641</v>
      </c>
      <c r="I131" s="1" t="s">
        <v>312</v>
      </c>
      <c r="J131" s="1" t="s">
        <v>312</v>
      </c>
      <c r="K131" s="1" t="s">
        <v>3640</v>
      </c>
      <c r="L131" s="1" t="s">
        <v>312</v>
      </c>
      <c r="M131" s="1"/>
      <c r="N131" s="1"/>
      <c r="O131" s="1"/>
      <c r="P131" s="1"/>
      <c r="Q131" s="1">
        <v>12</v>
      </c>
      <c r="R131" s="1">
        <v>12</v>
      </c>
      <c r="S131" s="1">
        <v>15</v>
      </c>
      <c r="T131" s="1">
        <v>15</v>
      </c>
      <c r="U131" s="1">
        <v>4</v>
      </c>
      <c r="V131" s="1">
        <v>4</v>
      </c>
      <c r="W131" s="1">
        <v>6</v>
      </c>
      <c r="X131" s="1">
        <v>4</v>
      </c>
      <c r="Y131" s="1">
        <v>6</v>
      </c>
      <c r="Z131" s="1">
        <v>6</v>
      </c>
      <c r="AA131" s="1">
        <v>4</v>
      </c>
      <c r="AB131" s="1">
        <v>4</v>
      </c>
      <c r="AC131" s="1">
        <v>21</v>
      </c>
      <c r="AD131" s="1">
        <v>16</v>
      </c>
      <c r="AE131" s="1">
        <v>21</v>
      </c>
      <c r="AF131" s="1">
        <v>19</v>
      </c>
      <c r="AG131" s="1">
        <v>10</v>
      </c>
      <c r="AH131" s="1">
        <v>10</v>
      </c>
      <c r="AI131" s="1">
        <v>12</v>
      </c>
      <c r="AJ131" s="1">
        <v>12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>
      <c r="A132" s="7" t="s">
        <v>679</v>
      </c>
      <c r="B132" s="69" t="s">
        <v>3851</v>
      </c>
      <c r="C132" s="69" t="s">
        <v>268</v>
      </c>
      <c r="D132" s="7"/>
      <c r="E132" s="1" t="s">
        <v>3638</v>
      </c>
      <c r="F132" s="1" t="s">
        <v>312</v>
      </c>
      <c r="G132" s="1" t="s">
        <v>312</v>
      </c>
      <c r="H132" s="1" t="s">
        <v>312</v>
      </c>
      <c r="I132" s="1" t="s">
        <v>3644</v>
      </c>
      <c r="J132" s="1" t="s">
        <v>3643</v>
      </c>
      <c r="K132" s="1" t="s">
        <v>312</v>
      </c>
      <c r="L132" s="1" t="s">
        <v>312</v>
      </c>
      <c r="M132" s="1"/>
      <c r="N132" s="1"/>
      <c r="O132" s="1"/>
      <c r="P132" s="1"/>
      <c r="Q132" s="1">
        <v>12</v>
      </c>
      <c r="R132" s="1">
        <v>12</v>
      </c>
      <c r="S132" s="1">
        <v>15</v>
      </c>
      <c r="T132" s="1">
        <v>15</v>
      </c>
      <c r="U132" s="1"/>
      <c r="V132" s="1"/>
      <c r="W132" s="1">
        <v>6</v>
      </c>
      <c r="X132" s="1">
        <v>4</v>
      </c>
      <c r="Y132" s="1">
        <v>6</v>
      </c>
      <c r="Z132" s="1">
        <v>6</v>
      </c>
      <c r="AA132" s="1">
        <v>4</v>
      </c>
      <c r="AB132" s="1">
        <v>4</v>
      </c>
      <c r="AC132" s="1">
        <v>21</v>
      </c>
      <c r="AD132" s="1">
        <v>16</v>
      </c>
      <c r="AE132" s="1">
        <v>21</v>
      </c>
      <c r="AF132" s="1">
        <v>16</v>
      </c>
      <c r="AG132" s="1">
        <v>10</v>
      </c>
      <c r="AH132" s="1">
        <v>10</v>
      </c>
      <c r="AI132" s="1">
        <v>12</v>
      </c>
      <c r="AJ132" s="1">
        <v>12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>
      <c r="A133" s="7" t="s">
        <v>680</v>
      </c>
      <c r="B133" s="68" t="s">
        <v>3852</v>
      </c>
      <c r="C133" s="68" t="s">
        <v>3697</v>
      </c>
      <c r="D133" s="7"/>
      <c r="E133" s="1" t="s">
        <v>312</v>
      </c>
      <c r="F133" s="1" t="s">
        <v>312</v>
      </c>
      <c r="G133" s="1" t="s">
        <v>312</v>
      </c>
      <c r="H133" s="1" t="s">
        <v>3641</v>
      </c>
      <c r="I133" s="1" t="s">
        <v>312</v>
      </c>
      <c r="J133" s="1" t="s">
        <v>3643</v>
      </c>
      <c r="K133" s="1" t="s">
        <v>3640</v>
      </c>
      <c r="L133" s="1" t="s">
        <v>312</v>
      </c>
      <c r="M133" s="1"/>
      <c r="N133" s="1"/>
      <c r="O133" s="1"/>
      <c r="P133" s="1"/>
      <c r="Q133" s="1">
        <v>12</v>
      </c>
      <c r="R133" s="1">
        <v>12</v>
      </c>
      <c r="S133" s="1">
        <v>15</v>
      </c>
      <c r="T133" s="1">
        <v>15</v>
      </c>
      <c r="U133" s="1">
        <v>4</v>
      </c>
      <c r="V133" s="1">
        <v>4</v>
      </c>
      <c r="W133" s="1">
        <v>6</v>
      </c>
      <c r="X133" s="1">
        <v>4</v>
      </c>
      <c r="Y133" s="1">
        <v>6</v>
      </c>
      <c r="Z133" s="1">
        <v>6</v>
      </c>
      <c r="AA133" s="1">
        <v>4</v>
      </c>
      <c r="AB133" s="1">
        <v>4</v>
      </c>
      <c r="AC133" s="1">
        <v>21</v>
      </c>
      <c r="AD133" s="1">
        <v>16</v>
      </c>
      <c r="AE133" s="1">
        <v>21</v>
      </c>
      <c r="AF133" s="1">
        <v>16</v>
      </c>
      <c r="AG133" s="1">
        <v>10</v>
      </c>
      <c r="AH133" s="1">
        <v>10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>
      <c r="A134" s="7" t="s">
        <v>681</v>
      </c>
      <c r="B134" s="69" t="s">
        <v>3853</v>
      </c>
      <c r="C134" s="69" t="s">
        <v>255</v>
      </c>
      <c r="D134" s="7"/>
      <c r="E134" s="1" t="s">
        <v>3638</v>
      </c>
      <c r="F134" s="1" t="s">
        <v>312</v>
      </c>
      <c r="G134" s="1" t="s">
        <v>312</v>
      </c>
      <c r="H134" s="1" t="s">
        <v>3641</v>
      </c>
      <c r="I134" s="1" t="s">
        <v>312</v>
      </c>
      <c r="J134" s="1" t="s">
        <v>312</v>
      </c>
      <c r="K134" s="1" t="s">
        <v>3640</v>
      </c>
      <c r="L134" s="1" t="s">
        <v>312</v>
      </c>
      <c r="M134" s="1"/>
      <c r="N134" s="1"/>
      <c r="O134" s="1"/>
      <c r="P134" s="1"/>
      <c r="Q134" s="1">
        <v>12</v>
      </c>
      <c r="R134" s="1">
        <v>12</v>
      </c>
      <c r="S134" s="1">
        <v>15</v>
      </c>
      <c r="T134" s="1">
        <v>15</v>
      </c>
      <c r="U134" s="1">
        <v>4</v>
      </c>
      <c r="V134" s="1">
        <v>4</v>
      </c>
      <c r="W134" s="1">
        <v>6</v>
      </c>
      <c r="X134" s="1">
        <v>4</v>
      </c>
      <c r="Y134" s="1">
        <v>6</v>
      </c>
      <c r="Z134" s="1">
        <v>6</v>
      </c>
      <c r="AA134" s="1">
        <v>4</v>
      </c>
      <c r="AB134" s="1">
        <v>4</v>
      </c>
      <c r="AC134" s="1">
        <v>21</v>
      </c>
      <c r="AD134" s="1">
        <v>16</v>
      </c>
      <c r="AE134" s="1">
        <v>21</v>
      </c>
      <c r="AF134" s="1">
        <v>16</v>
      </c>
      <c r="AG134" s="1">
        <v>10</v>
      </c>
      <c r="AH134" s="1">
        <v>10</v>
      </c>
      <c r="AI134" s="1">
        <v>12</v>
      </c>
      <c r="AJ134" s="1">
        <v>12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>
      <c r="A135" s="7" t="s">
        <v>682</v>
      </c>
      <c r="B135" s="68" t="s">
        <v>3557</v>
      </c>
      <c r="C135" s="68" t="s">
        <v>372</v>
      </c>
      <c r="D135" s="7"/>
      <c r="E135" s="1" t="s">
        <v>312</v>
      </c>
      <c r="F135" s="1" t="s">
        <v>3639</v>
      </c>
      <c r="G135" s="1" t="s">
        <v>312</v>
      </c>
      <c r="H135" s="1" t="s">
        <v>312</v>
      </c>
      <c r="I135" s="1" t="s">
        <v>312</v>
      </c>
      <c r="J135" s="1" t="s">
        <v>3643</v>
      </c>
      <c r="K135" s="1" t="s">
        <v>3640</v>
      </c>
      <c r="L135" s="1" t="s">
        <v>312</v>
      </c>
      <c r="M135" s="1">
        <v>0</v>
      </c>
      <c r="N135" s="1">
        <v>0</v>
      </c>
      <c r="O135" s="1">
        <v>0</v>
      </c>
      <c r="P135" s="1">
        <v>0</v>
      </c>
      <c r="Q135" s="1">
        <v>12</v>
      </c>
      <c r="R135" s="1">
        <v>12</v>
      </c>
      <c r="S135" s="1">
        <v>15</v>
      </c>
      <c r="T135" s="1">
        <v>15</v>
      </c>
      <c r="U135" s="1"/>
      <c r="V135" s="1"/>
      <c r="W135" s="1">
        <v>6</v>
      </c>
      <c r="X135" s="1">
        <v>4</v>
      </c>
      <c r="Y135" s="1">
        <v>6</v>
      </c>
      <c r="Z135" s="1">
        <v>6</v>
      </c>
      <c r="AA135" s="1">
        <v>4</v>
      </c>
      <c r="AB135" s="1">
        <v>4</v>
      </c>
      <c r="AC135" s="1">
        <v>21</v>
      </c>
      <c r="AD135" s="1">
        <v>18</v>
      </c>
      <c r="AE135" s="1">
        <v>21</v>
      </c>
      <c r="AF135" s="1">
        <v>19</v>
      </c>
      <c r="AG135" s="1">
        <v>10</v>
      </c>
      <c r="AH135" s="1">
        <v>10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>
      <c r="A136" s="7" t="s">
        <v>683</v>
      </c>
      <c r="B136" s="69" t="s">
        <v>3854</v>
      </c>
      <c r="C136" s="69" t="s">
        <v>372</v>
      </c>
      <c r="D136" s="7"/>
      <c r="E136" s="1" t="s">
        <v>3638</v>
      </c>
      <c r="F136" s="1" t="s">
        <v>312</v>
      </c>
      <c r="G136" s="1" t="s">
        <v>312</v>
      </c>
      <c r="H136" s="1" t="s">
        <v>312</v>
      </c>
      <c r="I136" s="1" t="s">
        <v>3644</v>
      </c>
      <c r="J136" s="1" t="s">
        <v>3643</v>
      </c>
      <c r="K136" s="1" t="s">
        <v>312</v>
      </c>
      <c r="L136" s="1" t="s">
        <v>312</v>
      </c>
      <c r="M136" s="1"/>
      <c r="N136" s="1"/>
      <c r="O136" s="1"/>
      <c r="P136" s="1"/>
      <c r="Q136" s="1">
        <v>12</v>
      </c>
      <c r="R136" s="1">
        <v>12</v>
      </c>
      <c r="S136" s="1">
        <v>15</v>
      </c>
      <c r="T136" s="1">
        <v>15</v>
      </c>
      <c r="U136" s="1"/>
      <c r="V136" s="1"/>
      <c r="W136" s="1">
        <v>6</v>
      </c>
      <c r="X136" s="1">
        <v>4</v>
      </c>
      <c r="Y136" s="1">
        <v>6</v>
      </c>
      <c r="Z136" s="1">
        <v>6</v>
      </c>
      <c r="AA136" s="1">
        <v>4</v>
      </c>
      <c r="AB136" s="1">
        <v>4</v>
      </c>
      <c r="AC136" s="1">
        <v>21</v>
      </c>
      <c r="AD136" s="1">
        <v>16</v>
      </c>
      <c r="AE136" s="1">
        <v>21</v>
      </c>
      <c r="AF136" s="1">
        <v>16</v>
      </c>
      <c r="AG136" s="1">
        <v>10</v>
      </c>
      <c r="AH136" s="1">
        <v>10</v>
      </c>
      <c r="AI136" s="1">
        <v>12</v>
      </c>
      <c r="AJ136" s="1">
        <v>12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>
      <c r="A137" s="7" t="s">
        <v>684</v>
      </c>
      <c r="B137" s="68" t="s">
        <v>3855</v>
      </c>
      <c r="C137" s="68" t="s">
        <v>372</v>
      </c>
      <c r="D137" s="7"/>
      <c r="E137" s="1" t="s">
        <v>3638</v>
      </c>
      <c r="F137" s="1" t="s">
        <v>312</v>
      </c>
      <c r="G137" s="1" t="s">
        <v>312</v>
      </c>
      <c r="H137" s="1" t="s">
        <v>312</v>
      </c>
      <c r="I137" s="1" t="s">
        <v>3644</v>
      </c>
      <c r="J137" s="1" t="s">
        <v>312</v>
      </c>
      <c r="K137" s="1" t="s">
        <v>312</v>
      </c>
      <c r="L137" s="1" t="s">
        <v>3645</v>
      </c>
      <c r="M137" s="1"/>
      <c r="N137" s="1"/>
      <c r="O137" s="1"/>
      <c r="P137" s="1"/>
      <c r="Q137" s="1">
        <v>12</v>
      </c>
      <c r="R137" s="1">
        <v>12</v>
      </c>
      <c r="S137" s="1">
        <v>15</v>
      </c>
      <c r="T137" s="1">
        <v>15</v>
      </c>
      <c r="U137" s="1"/>
      <c r="V137" s="1"/>
      <c r="W137" s="1">
        <v>6</v>
      </c>
      <c r="X137" s="1">
        <v>4</v>
      </c>
      <c r="Y137" s="1">
        <v>6</v>
      </c>
      <c r="Z137" s="1">
        <v>6</v>
      </c>
      <c r="AA137" s="1">
        <v>4</v>
      </c>
      <c r="AB137" s="1">
        <v>4</v>
      </c>
      <c r="AC137" s="1">
        <v>21</v>
      </c>
      <c r="AD137" s="1">
        <v>16</v>
      </c>
      <c r="AE137" s="1">
        <v>21</v>
      </c>
      <c r="AF137" s="1">
        <v>16</v>
      </c>
      <c r="AG137" s="1">
        <v>10</v>
      </c>
      <c r="AH137" s="1">
        <v>10</v>
      </c>
      <c r="AI137" s="1">
        <v>12</v>
      </c>
      <c r="AJ137" s="1">
        <v>12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>
      <c r="A138" s="7" t="s">
        <v>685</v>
      </c>
      <c r="B138" s="69" t="s">
        <v>3856</v>
      </c>
      <c r="C138" s="69" t="s">
        <v>3698</v>
      </c>
      <c r="D138" s="7"/>
      <c r="E138" s="1" t="s">
        <v>3638</v>
      </c>
      <c r="F138" s="1" t="s">
        <v>312</v>
      </c>
      <c r="G138" s="1" t="s">
        <v>312</v>
      </c>
      <c r="H138" s="1" t="s">
        <v>312</v>
      </c>
      <c r="I138" s="1" t="s">
        <v>3644</v>
      </c>
      <c r="J138" s="1" t="s">
        <v>312</v>
      </c>
      <c r="K138" s="1" t="s">
        <v>312</v>
      </c>
      <c r="L138" s="1" t="s">
        <v>3645</v>
      </c>
      <c r="M138" s="1"/>
      <c r="N138" s="1"/>
      <c r="O138" s="1"/>
      <c r="P138" s="1"/>
      <c r="Q138" s="1">
        <v>12</v>
      </c>
      <c r="R138" s="1">
        <v>12</v>
      </c>
      <c r="S138" s="1">
        <v>15</v>
      </c>
      <c r="T138" s="1">
        <v>15</v>
      </c>
      <c r="U138" s="1"/>
      <c r="V138" s="1"/>
      <c r="W138" s="1">
        <v>6</v>
      </c>
      <c r="X138" s="1">
        <v>4</v>
      </c>
      <c r="Y138" s="1">
        <v>6</v>
      </c>
      <c r="Z138" s="1">
        <v>6</v>
      </c>
      <c r="AA138" s="1">
        <v>4</v>
      </c>
      <c r="AB138" s="1">
        <v>4</v>
      </c>
      <c r="AC138" s="1">
        <v>21</v>
      </c>
      <c r="AD138" s="1">
        <v>16</v>
      </c>
      <c r="AE138" s="1">
        <v>21</v>
      </c>
      <c r="AF138" s="1">
        <v>16</v>
      </c>
      <c r="AG138" s="1">
        <v>10</v>
      </c>
      <c r="AH138" s="1">
        <v>10</v>
      </c>
      <c r="AI138" s="1">
        <v>12</v>
      </c>
      <c r="AJ138" s="1">
        <v>12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>
      <c r="A139" s="7" t="s">
        <v>686</v>
      </c>
      <c r="B139" s="68" t="s">
        <v>3558</v>
      </c>
      <c r="C139" s="68" t="s">
        <v>3559</v>
      </c>
      <c r="D139" s="7"/>
      <c r="E139" s="1" t="s">
        <v>312</v>
      </c>
      <c r="F139" s="1" t="s">
        <v>3639</v>
      </c>
      <c r="G139" s="1" t="s">
        <v>312</v>
      </c>
      <c r="H139" s="1" t="s">
        <v>3641</v>
      </c>
      <c r="I139" s="1" t="s">
        <v>312</v>
      </c>
      <c r="J139" s="1" t="s">
        <v>312</v>
      </c>
      <c r="K139" s="1" t="s">
        <v>3640</v>
      </c>
      <c r="L139" s="1" t="s">
        <v>312</v>
      </c>
      <c r="M139" s="1">
        <v>0</v>
      </c>
      <c r="N139" s="1">
        <v>0</v>
      </c>
      <c r="O139" s="1">
        <v>0</v>
      </c>
      <c r="P139" s="1">
        <v>0</v>
      </c>
      <c r="Q139" s="1">
        <v>12</v>
      </c>
      <c r="R139" s="1">
        <v>12</v>
      </c>
      <c r="S139" s="1">
        <v>15</v>
      </c>
      <c r="T139" s="1">
        <v>15</v>
      </c>
      <c r="U139" s="1">
        <v>4</v>
      </c>
      <c r="V139" s="1">
        <v>4</v>
      </c>
      <c r="W139" s="1">
        <v>6</v>
      </c>
      <c r="X139" s="1">
        <v>4</v>
      </c>
      <c r="Y139" s="1">
        <v>6</v>
      </c>
      <c r="Z139" s="1">
        <v>6</v>
      </c>
      <c r="AA139" s="1">
        <v>4</v>
      </c>
      <c r="AB139" s="1">
        <v>4</v>
      </c>
      <c r="AC139" s="1">
        <v>21</v>
      </c>
      <c r="AD139" s="1">
        <v>16</v>
      </c>
      <c r="AE139" s="1">
        <v>21</v>
      </c>
      <c r="AF139" s="1">
        <v>16</v>
      </c>
      <c r="AG139" s="1">
        <v>10</v>
      </c>
      <c r="AH139" s="1">
        <v>10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>
      <c r="A140" s="7" t="s">
        <v>687</v>
      </c>
      <c r="B140" s="69" t="s">
        <v>3560</v>
      </c>
      <c r="C140" s="69" t="s">
        <v>3561</v>
      </c>
      <c r="D140" s="7"/>
      <c r="E140" s="1" t="s">
        <v>312</v>
      </c>
      <c r="F140" s="1" t="s">
        <v>3639</v>
      </c>
      <c r="G140" s="1" t="s">
        <v>312</v>
      </c>
      <c r="H140" s="1" t="s">
        <v>3641</v>
      </c>
      <c r="I140" s="1" t="s">
        <v>312</v>
      </c>
      <c r="J140" s="1" t="s">
        <v>312</v>
      </c>
      <c r="K140" s="1" t="s">
        <v>3640</v>
      </c>
      <c r="L140" s="1" t="s">
        <v>312</v>
      </c>
      <c r="M140" s="1">
        <v>0</v>
      </c>
      <c r="N140" s="1">
        <v>0</v>
      </c>
      <c r="O140" s="1">
        <v>0</v>
      </c>
      <c r="P140" s="1">
        <v>0</v>
      </c>
      <c r="Q140" s="1">
        <v>12</v>
      </c>
      <c r="R140" s="1">
        <v>12</v>
      </c>
      <c r="S140" s="1">
        <v>15</v>
      </c>
      <c r="T140" s="1">
        <v>15</v>
      </c>
      <c r="U140" s="1">
        <v>4</v>
      </c>
      <c r="V140" s="1">
        <v>3</v>
      </c>
      <c r="W140" s="1">
        <v>6</v>
      </c>
      <c r="X140" s="1">
        <v>4</v>
      </c>
      <c r="Y140" s="1">
        <v>6</v>
      </c>
      <c r="Z140" s="1">
        <v>6</v>
      </c>
      <c r="AA140" s="1">
        <v>4</v>
      </c>
      <c r="AB140" s="1">
        <v>4</v>
      </c>
      <c r="AC140" s="1">
        <v>21</v>
      </c>
      <c r="AD140" s="1">
        <v>16</v>
      </c>
      <c r="AE140" s="1">
        <v>21</v>
      </c>
      <c r="AF140" s="1">
        <v>19</v>
      </c>
      <c r="AG140" s="1">
        <v>10</v>
      </c>
      <c r="AH140" s="1">
        <v>10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>
      <c r="A141" s="7" t="s">
        <v>688</v>
      </c>
      <c r="B141" s="68" t="s">
        <v>3562</v>
      </c>
      <c r="C141" s="68" t="s">
        <v>3563</v>
      </c>
      <c r="D141" s="7"/>
      <c r="E141" s="1" t="s">
        <v>3638</v>
      </c>
      <c r="F141" s="1" t="s">
        <v>3639</v>
      </c>
      <c r="G141" s="1" t="s">
        <v>312</v>
      </c>
      <c r="H141" s="1" t="s">
        <v>312</v>
      </c>
      <c r="I141" s="1" t="s">
        <v>312</v>
      </c>
      <c r="J141" s="1" t="s">
        <v>312</v>
      </c>
      <c r="K141" s="1" t="s">
        <v>3640</v>
      </c>
      <c r="L141" s="1" t="s">
        <v>312</v>
      </c>
      <c r="M141" s="1">
        <v>0</v>
      </c>
      <c r="N141" s="1">
        <v>0</v>
      </c>
      <c r="O141" s="1">
        <v>0</v>
      </c>
      <c r="P141" s="1">
        <v>0</v>
      </c>
      <c r="Q141" s="1">
        <v>12</v>
      </c>
      <c r="R141" s="1">
        <v>12</v>
      </c>
      <c r="S141" s="1">
        <v>15</v>
      </c>
      <c r="T141" s="1">
        <v>15</v>
      </c>
      <c r="U141" s="1"/>
      <c r="V141" s="1"/>
      <c r="W141" s="1">
        <v>6</v>
      </c>
      <c r="X141" s="1">
        <v>4</v>
      </c>
      <c r="Y141" s="1">
        <v>6</v>
      </c>
      <c r="Z141" s="1">
        <v>6</v>
      </c>
      <c r="AA141" s="1">
        <v>4</v>
      </c>
      <c r="AB141" s="1">
        <v>4</v>
      </c>
      <c r="AC141" s="1">
        <v>21</v>
      </c>
      <c r="AD141" s="1">
        <v>16</v>
      </c>
      <c r="AE141" s="1">
        <v>21</v>
      </c>
      <c r="AF141" s="1">
        <v>16</v>
      </c>
      <c r="AG141" s="1">
        <v>10</v>
      </c>
      <c r="AH141" s="1">
        <v>10</v>
      </c>
      <c r="AI141" s="1">
        <v>12</v>
      </c>
      <c r="AJ141" s="1">
        <v>12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>
      <c r="A142" s="7" t="s">
        <v>689</v>
      </c>
      <c r="B142" s="69" t="s">
        <v>3857</v>
      </c>
      <c r="C142" s="69" t="s">
        <v>3699</v>
      </c>
      <c r="D142" s="7"/>
      <c r="E142" s="1" t="s">
        <v>3638</v>
      </c>
      <c r="F142" s="1" t="s">
        <v>312</v>
      </c>
      <c r="G142" s="1" t="s">
        <v>312</v>
      </c>
      <c r="H142" s="1" t="s">
        <v>3641</v>
      </c>
      <c r="I142" s="1" t="s">
        <v>312</v>
      </c>
      <c r="J142" s="1" t="s">
        <v>312</v>
      </c>
      <c r="K142" s="1" t="s">
        <v>3640</v>
      </c>
      <c r="L142" s="1" t="s">
        <v>312</v>
      </c>
      <c r="M142" s="1"/>
      <c r="N142" s="1"/>
      <c r="O142" s="1"/>
      <c r="P142" s="1"/>
      <c r="Q142" s="1">
        <v>12</v>
      </c>
      <c r="R142" s="1">
        <v>12</v>
      </c>
      <c r="S142" s="1">
        <v>15</v>
      </c>
      <c r="T142" s="1">
        <v>15</v>
      </c>
      <c r="U142" s="1">
        <v>4</v>
      </c>
      <c r="V142" s="1">
        <v>4</v>
      </c>
      <c r="W142" s="1">
        <v>6</v>
      </c>
      <c r="X142" s="1">
        <v>4</v>
      </c>
      <c r="Y142" s="1">
        <v>6</v>
      </c>
      <c r="Z142" s="1">
        <v>6</v>
      </c>
      <c r="AA142" s="1">
        <v>4</v>
      </c>
      <c r="AB142" s="1">
        <v>4</v>
      </c>
      <c r="AC142" s="1">
        <v>21</v>
      </c>
      <c r="AD142" s="1">
        <v>16</v>
      </c>
      <c r="AE142" s="1">
        <v>21</v>
      </c>
      <c r="AF142" s="1">
        <v>16</v>
      </c>
      <c r="AG142" s="1">
        <v>10</v>
      </c>
      <c r="AH142" s="1">
        <v>10</v>
      </c>
      <c r="AI142" s="1">
        <v>12</v>
      </c>
      <c r="AJ142" s="1">
        <v>12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>
      <c r="A143" s="7" t="s">
        <v>690</v>
      </c>
      <c r="B143" s="68" t="s">
        <v>3858</v>
      </c>
      <c r="C143" s="68" t="s">
        <v>3700</v>
      </c>
      <c r="D143" s="7"/>
      <c r="E143" s="1" t="s">
        <v>312</v>
      </c>
      <c r="F143" s="1" t="s">
        <v>312</v>
      </c>
      <c r="G143" s="1" t="s">
        <v>3642</v>
      </c>
      <c r="H143" s="1" t="s">
        <v>3641</v>
      </c>
      <c r="I143" s="1" t="s">
        <v>312</v>
      </c>
      <c r="J143" s="1" t="s">
        <v>312</v>
      </c>
      <c r="K143" s="1" t="s">
        <v>3640</v>
      </c>
      <c r="L143" s="1" t="s">
        <v>312</v>
      </c>
      <c r="M143" s="1"/>
      <c r="N143" s="1"/>
      <c r="O143" s="1"/>
      <c r="P143" s="1"/>
      <c r="Q143" s="1">
        <v>12</v>
      </c>
      <c r="R143" s="1">
        <v>12</v>
      </c>
      <c r="S143" s="1">
        <v>15</v>
      </c>
      <c r="T143" s="1">
        <v>15</v>
      </c>
      <c r="U143" s="1">
        <v>4</v>
      </c>
      <c r="V143" s="1">
        <v>4</v>
      </c>
      <c r="W143" s="1">
        <v>6</v>
      </c>
      <c r="X143" s="1">
        <v>4</v>
      </c>
      <c r="Y143" s="1">
        <v>6</v>
      </c>
      <c r="Z143" s="1">
        <v>6</v>
      </c>
      <c r="AA143" s="1">
        <v>4</v>
      </c>
      <c r="AB143" s="1">
        <v>4</v>
      </c>
      <c r="AC143" s="1">
        <v>21</v>
      </c>
      <c r="AD143" s="1">
        <v>16</v>
      </c>
      <c r="AE143" s="1">
        <v>21</v>
      </c>
      <c r="AF143" s="1">
        <v>16</v>
      </c>
      <c r="AG143" s="1">
        <v>10</v>
      </c>
      <c r="AH143" s="1">
        <v>10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>
      <c r="A144" s="7" t="s">
        <v>691</v>
      </c>
      <c r="B144" s="69" t="s">
        <v>3859</v>
      </c>
      <c r="C144" s="69" t="s">
        <v>3701</v>
      </c>
      <c r="D144" s="7"/>
      <c r="E144" s="1" t="s">
        <v>312</v>
      </c>
      <c r="F144" s="1" t="s">
        <v>312</v>
      </c>
      <c r="G144" s="1" t="s">
        <v>3642</v>
      </c>
      <c r="H144" s="1" t="s">
        <v>3641</v>
      </c>
      <c r="I144" s="1" t="s">
        <v>312</v>
      </c>
      <c r="J144" s="1" t="s">
        <v>312</v>
      </c>
      <c r="K144" s="1" t="s">
        <v>3640</v>
      </c>
      <c r="L144" s="1" t="s">
        <v>312</v>
      </c>
      <c r="M144" s="1"/>
      <c r="N144" s="1"/>
      <c r="O144" s="1"/>
      <c r="P144" s="1"/>
      <c r="Q144" s="1">
        <v>12</v>
      </c>
      <c r="R144" s="1">
        <v>12</v>
      </c>
      <c r="S144" s="1">
        <v>15</v>
      </c>
      <c r="T144" s="1">
        <v>15</v>
      </c>
      <c r="U144" s="1">
        <v>4</v>
      </c>
      <c r="V144" s="1">
        <v>4</v>
      </c>
      <c r="W144" s="1">
        <v>6</v>
      </c>
      <c r="X144" s="1">
        <v>4</v>
      </c>
      <c r="Y144" s="1">
        <v>6</v>
      </c>
      <c r="Z144" s="1">
        <v>6</v>
      </c>
      <c r="AA144" s="1">
        <v>4</v>
      </c>
      <c r="AB144" s="1">
        <v>4</v>
      </c>
      <c r="AC144" s="1">
        <v>21</v>
      </c>
      <c r="AD144" s="1">
        <v>16</v>
      </c>
      <c r="AE144" s="1">
        <v>21</v>
      </c>
      <c r="AF144" s="1">
        <v>16</v>
      </c>
      <c r="AG144" s="1">
        <v>10</v>
      </c>
      <c r="AH144" s="1">
        <v>10</v>
      </c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>
      <c r="A145" s="7" t="s">
        <v>692</v>
      </c>
      <c r="B145" s="68" t="s">
        <v>3564</v>
      </c>
      <c r="C145" s="68" t="s">
        <v>3565</v>
      </c>
      <c r="D145" s="7"/>
      <c r="E145" s="1" t="s">
        <v>3638</v>
      </c>
      <c r="F145" s="1" t="s">
        <v>3639</v>
      </c>
      <c r="G145" s="1" t="s">
        <v>312</v>
      </c>
      <c r="H145" s="1" t="s">
        <v>312</v>
      </c>
      <c r="I145" s="1" t="s">
        <v>312</v>
      </c>
      <c r="J145" s="1" t="s">
        <v>312</v>
      </c>
      <c r="K145" s="1" t="s">
        <v>3640</v>
      </c>
      <c r="L145" s="1" t="s">
        <v>312</v>
      </c>
      <c r="M145" s="1">
        <v>0</v>
      </c>
      <c r="N145" s="1">
        <v>0</v>
      </c>
      <c r="O145" s="1">
        <v>0</v>
      </c>
      <c r="P145" s="1">
        <v>0</v>
      </c>
      <c r="Q145" s="1">
        <v>12</v>
      </c>
      <c r="R145" s="1">
        <v>12</v>
      </c>
      <c r="S145" s="1">
        <v>15</v>
      </c>
      <c r="T145" s="1">
        <v>15</v>
      </c>
      <c r="U145" s="1"/>
      <c r="V145" s="1"/>
      <c r="W145" s="1">
        <v>6</v>
      </c>
      <c r="X145" s="1">
        <v>4</v>
      </c>
      <c r="Y145" s="1">
        <v>6</v>
      </c>
      <c r="Z145" s="1">
        <v>6</v>
      </c>
      <c r="AA145" s="1">
        <v>4</v>
      </c>
      <c r="AB145" s="1">
        <v>4</v>
      </c>
      <c r="AC145" s="1">
        <v>21</v>
      </c>
      <c r="AD145" s="1">
        <v>16</v>
      </c>
      <c r="AE145" s="1">
        <v>21</v>
      </c>
      <c r="AF145" s="1">
        <v>16</v>
      </c>
      <c r="AG145" s="1">
        <v>10</v>
      </c>
      <c r="AH145" s="1">
        <v>10</v>
      </c>
      <c r="AI145" s="1">
        <v>12</v>
      </c>
      <c r="AJ145" s="1">
        <v>12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>
      <c r="A146" s="7" t="s">
        <v>693</v>
      </c>
      <c r="B146" s="69" t="s">
        <v>3566</v>
      </c>
      <c r="C146" s="69" t="s">
        <v>3567</v>
      </c>
      <c r="D146" s="7"/>
      <c r="E146" s="1" t="s">
        <v>312</v>
      </c>
      <c r="F146" s="1" t="s">
        <v>3639</v>
      </c>
      <c r="G146" s="1" t="s">
        <v>312</v>
      </c>
      <c r="H146" s="1" t="s">
        <v>3641</v>
      </c>
      <c r="I146" s="1" t="s">
        <v>312</v>
      </c>
      <c r="J146" s="1" t="s">
        <v>312</v>
      </c>
      <c r="K146" s="1" t="s">
        <v>3640</v>
      </c>
      <c r="L146" s="1" t="s">
        <v>312</v>
      </c>
      <c r="M146" s="1">
        <v>0</v>
      </c>
      <c r="N146" s="1">
        <v>0</v>
      </c>
      <c r="O146" s="1">
        <v>0</v>
      </c>
      <c r="P146" s="1">
        <v>0</v>
      </c>
      <c r="Q146" s="1">
        <v>12</v>
      </c>
      <c r="R146" s="1">
        <v>12</v>
      </c>
      <c r="S146" s="1">
        <v>15</v>
      </c>
      <c r="T146" s="1">
        <v>15</v>
      </c>
      <c r="U146" s="1">
        <v>4</v>
      </c>
      <c r="V146" s="1">
        <v>4</v>
      </c>
      <c r="W146" s="1">
        <v>6</v>
      </c>
      <c r="X146" s="1">
        <v>4</v>
      </c>
      <c r="Y146" s="1">
        <v>6</v>
      </c>
      <c r="Z146" s="1">
        <v>6</v>
      </c>
      <c r="AA146" s="1">
        <v>4</v>
      </c>
      <c r="AB146" s="1">
        <v>4</v>
      </c>
      <c r="AC146" s="1">
        <v>21</v>
      </c>
      <c r="AD146" s="1">
        <v>16</v>
      </c>
      <c r="AE146" s="1">
        <v>21</v>
      </c>
      <c r="AF146" s="1">
        <v>19</v>
      </c>
      <c r="AG146" s="1">
        <v>10</v>
      </c>
      <c r="AH146" s="1">
        <v>10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>
      <c r="A147" s="7" t="s">
        <v>694</v>
      </c>
      <c r="B147" s="68" t="s">
        <v>3860</v>
      </c>
      <c r="C147" s="68" t="s">
        <v>3702</v>
      </c>
      <c r="D147" s="7"/>
      <c r="E147" s="1" t="s">
        <v>3638</v>
      </c>
      <c r="F147" s="1" t="s">
        <v>312</v>
      </c>
      <c r="G147" s="1" t="s">
        <v>3642</v>
      </c>
      <c r="H147" s="1" t="s">
        <v>312</v>
      </c>
      <c r="I147" s="1" t="s">
        <v>312</v>
      </c>
      <c r="J147" s="1" t="s">
        <v>3643</v>
      </c>
      <c r="K147" s="1" t="s">
        <v>312</v>
      </c>
      <c r="L147" s="1" t="s">
        <v>312</v>
      </c>
      <c r="M147" s="1"/>
      <c r="N147" s="1"/>
      <c r="O147" s="1"/>
      <c r="P147" s="1"/>
      <c r="Q147" s="1">
        <v>12</v>
      </c>
      <c r="R147" s="1">
        <v>12</v>
      </c>
      <c r="S147" s="1">
        <v>15</v>
      </c>
      <c r="T147" s="1">
        <v>15</v>
      </c>
      <c r="U147" s="1"/>
      <c r="V147" s="1"/>
      <c r="W147" s="1">
        <v>6</v>
      </c>
      <c r="X147" s="1">
        <v>4</v>
      </c>
      <c r="Y147" s="1">
        <v>6</v>
      </c>
      <c r="Z147" s="1">
        <v>6</v>
      </c>
      <c r="AA147" s="1">
        <v>4</v>
      </c>
      <c r="AB147" s="1">
        <v>4</v>
      </c>
      <c r="AC147" s="1">
        <v>21</v>
      </c>
      <c r="AD147" s="1">
        <v>16</v>
      </c>
      <c r="AE147" s="1">
        <v>21</v>
      </c>
      <c r="AF147" s="1">
        <v>16</v>
      </c>
      <c r="AG147" s="1">
        <v>10</v>
      </c>
      <c r="AH147" s="1">
        <v>10</v>
      </c>
      <c r="AI147" s="1">
        <v>12</v>
      </c>
      <c r="AJ147" s="1">
        <v>12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>
      <c r="A148" s="7" t="s">
        <v>695</v>
      </c>
      <c r="B148" s="69" t="s">
        <v>3861</v>
      </c>
      <c r="C148" s="69" t="s">
        <v>3703</v>
      </c>
      <c r="D148" s="7"/>
      <c r="E148" s="1" t="s">
        <v>3638</v>
      </c>
      <c r="F148" s="1" t="s">
        <v>312</v>
      </c>
      <c r="G148" s="1" t="s">
        <v>3642</v>
      </c>
      <c r="H148" s="1" t="s">
        <v>3641</v>
      </c>
      <c r="I148" s="1" t="s">
        <v>312</v>
      </c>
      <c r="J148" s="1" t="s">
        <v>312</v>
      </c>
      <c r="K148" s="1" t="s">
        <v>312</v>
      </c>
      <c r="L148" s="1" t="s">
        <v>312</v>
      </c>
      <c r="M148" s="1"/>
      <c r="N148" s="1"/>
      <c r="O148" s="1"/>
      <c r="P148" s="1"/>
      <c r="Q148" s="1">
        <v>12</v>
      </c>
      <c r="R148" s="1">
        <v>12</v>
      </c>
      <c r="S148" s="1">
        <v>15</v>
      </c>
      <c r="T148" s="1">
        <v>15</v>
      </c>
      <c r="U148" s="1">
        <v>4</v>
      </c>
      <c r="V148" s="1">
        <v>4</v>
      </c>
      <c r="W148" s="1">
        <v>6</v>
      </c>
      <c r="X148" s="1">
        <v>4</v>
      </c>
      <c r="Y148" s="1">
        <v>6</v>
      </c>
      <c r="Z148" s="1">
        <v>6</v>
      </c>
      <c r="AA148" s="1">
        <v>4</v>
      </c>
      <c r="AB148" s="1">
        <v>4</v>
      </c>
      <c r="AC148" s="1">
        <v>21</v>
      </c>
      <c r="AD148" s="1">
        <v>16</v>
      </c>
      <c r="AE148" s="1">
        <v>21</v>
      </c>
      <c r="AF148" s="1">
        <v>16</v>
      </c>
      <c r="AG148" s="1">
        <v>10</v>
      </c>
      <c r="AH148" s="1">
        <v>10</v>
      </c>
      <c r="AI148" s="1">
        <v>12</v>
      </c>
      <c r="AJ148" s="1">
        <v>12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>
      <c r="A149" s="7" t="s">
        <v>696</v>
      </c>
      <c r="B149" s="68" t="s">
        <v>3862</v>
      </c>
      <c r="C149" s="68" t="s">
        <v>3703</v>
      </c>
      <c r="D149" s="7"/>
      <c r="E149" s="1" t="s">
        <v>3638</v>
      </c>
      <c r="F149" s="1" t="s">
        <v>312</v>
      </c>
      <c r="G149" s="1" t="s">
        <v>312</v>
      </c>
      <c r="H149" s="1" t="s">
        <v>3641</v>
      </c>
      <c r="I149" s="1" t="s">
        <v>312</v>
      </c>
      <c r="J149" s="1" t="s">
        <v>3643</v>
      </c>
      <c r="K149" s="1" t="s">
        <v>312</v>
      </c>
      <c r="L149" s="1" t="s">
        <v>312</v>
      </c>
      <c r="M149" s="1"/>
      <c r="N149" s="1"/>
      <c r="O149" s="1"/>
      <c r="P149" s="1"/>
      <c r="Q149" s="1">
        <v>12</v>
      </c>
      <c r="R149" s="1">
        <v>12</v>
      </c>
      <c r="S149" s="1">
        <v>15</v>
      </c>
      <c r="T149" s="1">
        <v>15</v>
      </c>
      <c r="U149" s="1">
        <v>4</v>
      </c>
      <c r="V149" s="1">
        <v>3</v>
      </c>
      <c r="W149" s="1">
        <v>6</v>
      </c>
      <c r="X149" s="1">
        <v>4</v>
      </c>
      <c r="Y149" s="1">
        <v>6</v>
      </c>
      <c r="Z149" s="1">
        <v>6</v>
      </c>
      <c r="AA149" s="1">
        <v>4</v>
      </c>
      <c r="AB149" s="1">
        <v>4</v>
      </c>
      <c r="AC149" s="1">
        <v>21</v>
      </c>
      <c r="AD149" s="1">
        <v>16</v>
      </c>
      <c r="AE149" s="1">
        <v>21</v>
      </c>
      <c r="AF149" s="1">
        <v>16</v>
      </c>
      <c r="AG149" s="1">
        <v>10</v>
      </c>
      <c r="AH149" s="1">
        <v>10</v>
      </c>
      <c r="AI149" s="1">
        <v>12</v>
      </c>
      <c r="AJ149" s="1">
        <v>12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>
      <c r="A150" s="7" t="s">
        <v>697</v>
      </c>
      <c r="B150" s="69" t="s">
        <v>3863</v>
      </c>
      <c r="C150" s="69" t="s">
        <v>3704</v>
      </c>
      <c r="D150" s="7"/>
      <c r="E150" s="1" t="s">
        <v>3638</v>
      </c>
      <c r="F150" s="1" t="s">
        <v>312</v>
      </c>
      <c r="G150" s="1" t="s">
        <v>3642</v>
      </c>
      <c r="H150" s="1" t="s">
        <v>3641</v>
      </c>
      <c r="I150" s="1" t="s">
        <v>312</v>
      </c>
      <c r="J150" s="1" t="s">
        <v>312</v>
      </c>
      <c r="K150" s="1" t="s">
        <v>312</v>
      </c>
      <c r="L150" s="1" t="s">
        <v>312</v>
      </c>
      <c r="M150" s="1"/>
      <c r="N150" s="1"/>
      <c r="O150" s="1"/>
      <c r="P150" s="1"/>
      <c r="Q150" s="1">
        <v>12</v>
      </c>
      <c r="R150" s="1">
        <v>12</v>
      </c>
      <c r="S150" s="1">
        <v>15</v>
      </c>
      <c r="T150" s="1">
        <v>15</v>
      </c>
      <c r="U150" s="1">
        <v>4</v>
      </c>
      <c r="V150" s="1">
        <v>4</v>
      </c>
      <c r="W150" s="1">
        <v>6</v>
      </c>
      <c r="X150" s="1">
        <v>4</v>
      </c>
      <c r="Y150" s="1">
        <v>6</v>
      </c>
      <c r="Z150" s="1">
        <v>6</v>
      </c>
      <c r="AA150" s="1">
        <v>4</v>
      </c>
      <c r="AB150" s="1">
        <v>4</v>
      </c>
      <c r="AC150" s="1">
        <v>21</v>
      </c>
      <c r="AD150" s="1">
        <v>16</v>
      </c>
      <c r="AE150" s="1">
        <v>21</v>
      </c>
      <c r="AF150" s="1">
        <v>16</v>
      </c>
      <c r="AG150" s="1">
        <v>10</v>
      </c>
      <c r="AH150" s="1">
        <v>10</v>
      </c>
      <c r="AI150" s="1">
        <v>12</v>
      </c>
      <c r="AJ150" s="1">
        <v>12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>
      <c r="A151" s="7" t="s">
        <v>698</v>
      </c>
      <c r="B151" s="68" t="s">
        <v>3864</v>
      </c>
      <c r="C151" s="68" t="s">
        <v>3704</v>
      </c>
      <c r="D151" s="7"/>
      <c r="E151" s="1" t="s">
        <v>3638</v>
      </c>
      <c r="F151" s="1" t="s">
        <v>312</v>
      </c>
      <c r="G151" s="1" t="s">
        <v>312</v>
      </c>
      <c r="H151" s="1" t="s">
        <v>312</v>
      </c>
      <c r="I151" s="1" t="s">
        <v>3644</v>
      </c>
      <c r="J151" s="1" t="s">
        <v>312</v>
      </c>
      <c r="K151" s="1" t="s">
        <v>312</v>
      </c>
      <c r="L151" s="1" t="s">
        <v>3645</v>
      </c>
      <c r="M151" s="1"/>
      <c r="N151" s="1"/>
      <c r="O151" s="1"/>
      <c r="P151" s="1"/>
      <c r="Q151" s="1">
        <v>12</v>
      </c>
      <c r="R151" s="1">
        <v>12</v>
      </c>
      <c r="S151" s="1">
        <v>15</v>
      </c>
      <c r="T151" s="1">
        <v>15</v>
      </c>
      <c r="U151" s="1"/>
      <c r="V151" s="1"/>
      <c r="W151" s="1">
        <v>6</v>
      </c>
      <c r="X151" s="1">
        <v>4</v>
      </c>
      <c r="Y151" s="1">
        <v>6</v>
      </c>
      <c r="Z151" s="1">
        <v>6</v>
      </c>
      <c r="AA151" s="1">
        <v>4</v>
      </c>
      <c r="AB151" s="1">
        <v>4</v>
      </c>
      <c r="AC151" s="1">
        <v>21</v>
      </c>
      <c r="AD151" s="1">
        <v>16</v>
      </c>
      <c r="AE151" s="1">
        <v>21</v>
      </c>
      <c r="AF151" s="1">
        <v>16</v>
      </c>
      <c r="AG151" s="1">
        <v>10</v>
      </c>
      <c r="AH151" s="1">
        <v>10</v>
      </c>
      <c r="AI151" s="1">
        <v>12</v>
      </c>
      <c r="AJ151" s="1">
        <v>12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>
      <c r="A152" s="7" t="s">
        <v>699</v>
      </c>
      <c r="B152" s="69" t="s">
        <v>3865</v>
      </c>
      <c r="C152" s="69" t="s">
        <v>357</v>
      </c>
      <c r="D152" s="7"/>
      <c r="E152" s="1" t="s">
        <v>3638</v>
      </c>
      <c r="F152" s="1" t="s">
        <v>312</v>
      </c>
      <c r="G152" s="1" t="s">
        <v>312</v>
      </c>
      <c r="H152" s="1" t="s">
        <v>312</v>
      </c>
      <c r="I152" s="1" t="s">
        <v>3644</v>
      </c>
      <c r="J152" s="1" t="s">
        <v>312</v>
      </c>
      <c r="K152" s="1" t="s">
        <v>3640</v>
      </c>
      <c r="L152" s="1" t="s">
        <v>312</v>
      </c>
      <c r="M152" s="1"/>
      <c r="N152" s="1"/>
      <c r="O152" s="1"/>
      <c r="P152" s="1"/>
      <c r="Q152" s="1">
        <v>12</v>
      </c>
      <c r="R152" s="1">
        <v>12</v>
      </c>
      <c r="S152" s="1">
        <v>15</v>
      </c>
      <c r="T152" s="1">
        <v>15</v>
      </c>
      <c r="U152" s="1"/>
      <c r="V152" s="1"/>
      <c r="W152" s="1">
        <v>6</v>
      </c>
      <c r="X152" s="1">
        <v>4</v>
      </c>
      <c r="Y152" s="1">
        <v>6</v>
      </c>
      <c r="Z152" s="1">
        <v>6</v>
      </c>
      <c r="AA152" s="1">
        <v>4</v>
      </c>
      <c r="AB152" s="1">
        <v>4</v>
      </c>
      <c r="AC152" s="1">
        <v>21</v>
      </c>
      <c r="AD152" s="1">
        <v>16</v>
      </c>
      <c r="AE152" s="1">
        <v>21</v>
      </c>
      <c r="AF152" s="1">
        <v>16</v>
      </c>
      <c r="AG152" s="1">
        <v>10</v>
      </c>
      <c r="AH152" s="1">
        <v>10</v>
      </c>
      <c r="AI152" s="1">
        <v>12</v>
      </c>
      <c r="AJ152" s="1">
        <v>12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>
      <c r="A153" s="7" t="s">
        <v>700</v>
      </c>
      <c r="B153" s="68" t="s">
        <v>3866</v>
      </c>
      <c r="C153" s="68" t="s">
        <v>357</v>
      </c>
      <c r="D153" s="7"/>
      <c r="E153" s="1" t="s">
        <v>3638</v>
      </c>
      <c r="F153" s="1" t="s">
        <v>312</v>
      </c>
      <c r="G153" s="1" t="s">
        <v>312</v>
      </c>
      <c r="H153" s="1" t="s">
        <v>312</v>
      </c>
      <c r="I153" s="1" t="s">
        <v>312</v>
      </c>
      <c r="J153" s="1" t="s">
        <v>3643</v>
      </c>
      <c r="K153" s="1" t="s">
        <v>3640</v>
      </c>
      <c r="L153" s="1" t="s">
        <v>312</v>
      </c>
      <c r="M153" s="1"/>
      <c r="N153" s="1"/>
      <c r="O153" s="1"/>
      <c r="P153" s="1"/>
      <c r="Q153" s="1">
        <v>12</v>
      </c>
      <c r="R153" s="1">
        <v>12</v>
      </c>
      <c r="S153" s="1">
        <v>15</v>
      </c>
      <c r="T153" s="1">
        <v>15</v>
      </c>
      <c r="U153" s="1"/>
      <c r="V153" s="1"/>
      <c r="W153" s="1">
        <v>6</v>
      </c>
      <c r="X153" s="1">
        <v>4</v>
      </c>
      <c r="Y153" s="1">
        <v>6</v>
      </c>
      <c r="Z153" s="1">
        <v>6</v>
      </c>
      <c r="AA153" s="1">
        <v>4</v>
      </c>
      <c r="AB153" s="1">
        <v>4</v>
      </c>
      <c r="AC153" s="1">
        <v>21</v>
      </c>
      <c r="AD153" s="1">
        <v>18</v>
      </c>
      <c r="AE153" s="1">
        <v>21</v>
      </c>
      <c r="AF153" s="1">
        <v>16</v>
      </c>
      <c r="AG153" s="1">
        <v>10</v>
      </c>
      <c r="AH153" s="1">
        <v>10</v>
      </c>
      <c r="AI153" s="1">
        <v>12</v>
      </c>
      <c r="AJ153" s="1">
        <v>12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>
      <c r="A154" s="7" t="s">
        <v>701</v>
      </c>
      <c r="B154" s="69" t="s">
        <v>3867</v>
      </c>
      <c r="C154" s="69" t="s">
        <v>357</v>
      </c>
      <c r="D154" s="7"/>
      <c r="E154" s="1" t="s">
        <v>3638</v>
      </c>
      <c r="F154" s="1" t="s">
        <v>312</v>
      </c>
      <c r="G154" s="1" t="s">
        <v>3642</v>
      </c>
      <c r="H154" s="1" t="s">
        <v>312</v>
      </c>
      <c r="I154" s="1" t="s">
        <v>312</v>
      </c>
      <c r="J154" s="1" t="s">
        <v>312</v>
      </c>
      <c r="K154" s="1" t="s">
        <v>3640</v>
      </c>
      <c r="L154" s="1" t="s">
        <v>312</v>
      </c>
      <c r="M154" s="1"/>
      <c r="N154" s="1"/>
      <c r="O154" s="1"/>
      <c r="P154" s="1"/>
      <c r="Q154" s="1">
        <v>12</v>
      </c>
      <c r="R154" s="1">
        <v>12</v>
      </c>
      <c r="S154" s="1">
        <v>15</v>
      </c>
      <c r="T154" s="1">
        <v>15</v>
      </c>
      <c r="U154" s="1"/>
      <c r="V154" s="1"/>
      <c r="W154" s="1">
        <v>6</v>
      </c>
      <c r="X154" s="1">
        <v>4</v>
      </c>
      <c r="Y154" s="1">
        <v>6</v>
      </c>
      <c r="Z154" s="1">
        <v>6</v>
      </c>
      <c r="AA154" s="1">
        <v>4</v>
      </c>
      <c r="AB154" s="1">
        <v>4</v>
      </c>
      <c r="AC154" s="1">
        <v>21</v>
      </c>
      <c r="AD154" s="1">
        <v>16</v>
      </c>
      <c r="AE154" s="1">
        <v>21</v>
      </c>
      <c r="AF154" s="1">
        <v>16</v>
      </c>
      <c r="AG154" s="1">
        <v>10</v>
      </c>
      <c r="AH154" s="1">
        <v>10</v>
      </c>
      <c r="AI154" s="1">
        <v>12</v>
      </c>
      <c r="AJ154" s="1">
        <v>12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>
      <c r="A155" s="7" t="s">
        <v>702</v>
      </c>
      <c r="B155" s="68" t="s">
        <v>3568</v>
      </c>
      <c r="C155" s="68" t="s">
        <v>357</v>
      </c>
      <c r="D155" s="7"/>
      <c r="E155" s="1" t="s">
        <v>3638</v>
      </c>
      <c r="F155" s="1" t="s">
        <v>3639</v>
      </c>
      <c r="G155" s="1" t="s">
        <v>312</v>
      </c>
      <c r="H155" s="1" t="s">
        <v>312</v>
      </c>
      <c r="I155" s="1" t="s">
        <v>312</v>
      </c>
      <c r="J155" s="1" t="s">
        <v>312</v>
      </c>
      <c r="K155" s="1" t="s">
        <v>3640</v>
      </c>
      <c r="L155" s="1" t="s">
        <v>312</v>
      </c>
      <c r="M155" s="1">
        <v>0</v>
      </c>
      <c r="N155" s="1">
        <v>0</v>
      </c>
      <c r="O155" s="1">
        <v>0</v>
      </c>
      <c r="P155" s="1">
        <v>0</v>
      </c>
      <c r="Q155" s="1">
        <v>12</v>
      </c>
      <c r="R155" s="1">
        <v>12</v>
      </c>
      <c r="S155" s="1">
        <v>15</v>
      </c>
      <c r="T155" s="1">
        <v>15</v>
      </c>
      <c r="U155" s="1"/>
      <c r="V155" s="1"/>
      <c r="W155" s="1">
        <v>6</v>
      </c>
      <c r="X155" s="1">
        <v>4</v>
      </c>
      <c r="Y155" s="1">
        <v>6</v>
      </c>
      <c r="Z155" s="1">
        <v>6</v>
      </c>
      <c r="AA155" s="1">
        <v>4</v>
      </c>
      <c r="AB155" s="1">
        <v>4</v>
      </c>
      <c r="AC155" s="1">
        <v>21</v>
      </c>
      <c r="AD155" s="1">
        <v>16</v>
      </c>
      <c r="AE155" s="1">
        <v>21</v>
      </c>
      <c r="AF155" s="1">
        <v>16</v>
      </c>
      <c r="AG155" s="1">
        <v>10</v>
      </c>
      <c r="AH155" s="1">
        <v>10</v>
      </c>
      <c r="AI155" s="1">
        <v>12</v>
      </c>
      <c r="AJ155" s="1">
        <v>12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>
      <c r="A156" s="7" t="s">
        <v>703</v>
      </c>
      <c r="B156" s="69" t="s">
        <v>3868</v>
      </c>
      <c r="C156" s="69" t="s">
        <v>357</v>
      </c>
      <c r="D156" s="7"/>
      <c r="E156" s="1" t="s">
        <v>3638</v>
      </c>
      <c r="F156" s="1" t="s">
        <v>312</v>
      </c>
      <c r="G156" s="1" t="s">
        <v>3642</v>
      </c>
      <c r="H156" s="1" t="s">
        <v>312</v>
      </c>
      <c r="I156" s="1" t="s">
        <v>312</v>
      </c>
      <c r="J156" s="1" t="s">
        <v>312</v>
      </c>
      <c r="K156" s="1" t="s">
        <v>3640</v>
      </c>
      <c r="L156" s="1" t="s">
        <v>312</v>
      </c>
      <c r="M156" s="1"/>
      <c r="N156" s="1"/>
      <c r="O156" s="1"/>
      <c r="P156" s="1"/>
      <c r="Q156" s="1">
        <v>12</v>
      </c>
      <c r="R156" s="1">
        <v>12</v>
      </c>
      <c r="S156" s="1">
        <v>15</v>
      </c>
      <c r="T156" s="1">
        <v>15</v>
      </c>
      <c r="U156" s="1"/>
      <c r="V156" s="1"/>
      <c r="W156" s="1">
        <v>6</v>
      </c>
      <c r="X156" s="1">
        <v>4</v>
      </c>
      <c r="Y156" s="1">
        <v>6</v>
      </c>
      <c r="Z156" s="1">
        <v>6</v>
      </c>
      <c r="AA156" s="1">
        <v>4</v>
      </c>
      <c r="AB156" s="1">
        <v>4</v>
      </c>
      <c r="AC156" s="1">
        <v>21</v>
      </c>
      <c r="AD156" s="1">
        <v>16</v>
      </c>
      <c r="AE156" s="1">
        <v>21</v>
      </c>
      <c r="AF156" s="1">
        <v>19</v>
      </c>
      <c r="AG156" s="1">
        <v>10</v>
      </c>
      <c r="AH156" s="1">
        <v>10</v>
      </c>
      <c r="AI156" s="1">
        <v>12</v>
      </c>
      <c r="AJ156" s="1">
        <v>12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>
      <c r="A157" s="7" t="s">
        <v>704</v>
      </c>
      <c r="B157" s="68" t="s">
        <v>3569</v>
      </c>
      <c r="C157" s="68" t="s">
        <v>3086</v>
      </c>
      <c r="D157" s="7"/>
      <c r="E157" s="1" t="s">
        <v>3638</v>
      </c>
      <c r="F157" s="1" t="s">
        <v>3639</v>
      </c>
      <c r="G157" s="1" t="s">
        <v>312</v>
      </c>
      <c r="H157" s="1" t="s">
        <v>3641</v>
      </c>
      <c r="I157" s="1" t="s">
        <v>312</v>
      </c>
      <c r="J157" s="1" t="s">
        <v>312</v>
      </c>
      <c r="K157" s="1" t="s">
        <v>312</v>
      </c>
      <c r="L157" s="1" t="s">
        <v>312</v>
      </c>
      <c r="M157" s="1">
        <v>0</v>
      </c>
      <c r="N157" s="1">
        <v>0</v>
      </c>
      <c r="O157" s="1">
        <v>0</v>
      </c>
      <c r="P157" s="1">
        <v>0</v>
      </c>
      <c r="Q157" s="1">
        <v>12</v>
      </c>
      <c r="R157" s="1">
        <v>12</v>
      </c>
      <c r="S157" s="1">
        <v>15</v>
      </c>
      <c r="T157" s="1">
        <v>15</v>
      </c>
      <c r="U157" s="1">
        <v>4</v>
      </c>
      <c r="V157" s="1">
        <v>4</v>
      </c>
      <c r="W157" s="1">
        <v>6</v>
      </c>
      <c r="X157" s="1">
        <v>4</v>
      </c>
      <c r="Y157" s="1">
        <v>6</v>
      </c>
      <c r="Z157" s="1">
        <v>6</v>
      </c>
      <c r="AA157" s="1">
        <v>4</v>
      </c>
      <c r="AB157" s="1">
        <v>4</v>
      </c>
      <c r="AC157" s="1">
        <v>21</v>
      </c>
      <c r="AD157" s="1">
        <v>16</v>
      </c>
      <c r="AE157" s="1">
        <v>21</v>
      </c>
      <c r="AF157" s="1">
        <v>16</v>
      </c>
      <c r="AG157" s="1">
        <v>10</v>
      </c>
      <c r="AH157" s="1">
        <v>10</v>
      </c>
      <c r="AI157" s="1">
        <v>12</v>
      </c>
      <c r="AJ157" s="1">
        <v>12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>
      <c r="A158" s="7" t="s">
        <v>705</v>
      </c>
      <c r="B158" s="69" t="s">
        <v>3869</v>
      </c>
      <c r="C158" s="69" t="s">
        <v>2814</v>
      </c>
      <c r="D158" s="7"/>
      <c r="E158" s="1" t="s">
        <v>3638</v>
      </c>
      <c r="F158" s="1" t="s">
        <v>312</v>
      </c>
      <c r="G158" s="1" t="s">
        <v>3642</v>
      </c>
      <c r="H158" s="1" t="s">
        <v>312</v>
      </c>
      <c r="I158" s="1" t="s">
        <v>312</v>
      </c>
      <c r="J158" s="1" t="s">
        <v>312</v>
      </c>
      <c r="K158" s="1" t="s">
        <v>3640</v>
      </c>
      <c r="L158" s="1" t="s">
        <v>312</v>
      </c>
      <c r="M158" s="1"/>
      <c r="N158" s="1"/>
      <c r="O158" s="1"/>
      <c r="P158" s="1"/>
      <c r="Q158" s="1">
        <v>12</v>
      </c>
      <c r="R158" s="1">
        <v>12</v>
      </c>
      <c r="S158" s="1">
        <v>15</v>
      </c>
      <c r="T158" s="1">
        <v>15</v>
      </c>
      <c r="U158" s="1"/>
      <c r="V158" s="1"/>
      <c r="W158" s="1">
        <v>6</v>
      </c>
      <c r="X158" s="1">
        <v>4</v>
      </c>
      <c r="Y158" s="1">
        <v>6</v>
      </c>
      <c r="Z158" s="1">
        <v>6</v>
      </c>
      <c r="AA158" s="1">
        <v>4</v>
      </c>
      <c r="AB158" s="1">
        <v>4</v>
      </c>
      <c r="AC158" s="1">
        <v>21</v>
      </c>
      <c r="AD158" s="1">
        <v>16</v>
      </c>
      <c r="AE158" s="1">
        <v>21</v>
      </c>
      <c r="AF158" s="1">
        <v>16</v>
      </c>
      <c r="AG158" s="1">
        <v>10</v>
      </c>
      <c r="AH158" s="1">
        <v>10</v>
      </c>
      <c r="AI158" s="1">
        <v>12</v>
      </c>
      <c r="AJ158" s="1">
        <v>12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>
      <c r="A159" s="7" t="s">
        <v>706</v>
      </c>
      <c r="B159" s="68" t="s">
        <v>3870</v>
      </c>
      <c r="C159" s="68" t="s">
        <v>3705</v>
      </c>
      <c r="D159" s="7"/>
      <c r="E159" s="1" t="s">
        <v>3638</v>
      </c>
      <c r="F159" s="1" t="s">
        <v>312</v>
      </c>
      <c r="G159" s="1" t="s">
        <v>312</v>
      </c>
      <c r="H159" s="1" t="s">
        <v>312</v>
      </c>
      <c r="I159" s="1" t="s">
        <v>3644</v>
      </c>
      <c r="J159" s="1" t="s">
        <v>3643</v>
      </c>
      <c r="K159" s="1" t="s">
        <v>312</v>
      </c>
      <c r="L159" s="1" t="s">
        <v>312</v>
      </c>
      <c r="M159" s="1"/>
      <c r="N159" s="1"/>
      <c r="O159" s="1"/>
      <c r="P159" s="1"/>
      <c r="Q159" s="1">
        <v>12</v>
      </c>
      <c r="R159" s="1">
        <v>12</v>
      </c>
      <c r="S159" s="1">
        <v>15</v>
      </c>
      <c r="T159" s="1">
        <v>15</v>
      </c>
      <c r="U159" s="1"/>
      <c r="V159" s="1"/>
      <c r="W159" s="1">
        <v>6</v>
      </c>
      <c r="X159" s="1">
        <v>4</v>
      </c>
      <c r="Y159" s="1">
        <v>6</v>
      </c>
      <c r="Z159" s="1">
        <v>6</v>
      </c>
      <c r="AA159" s="1">
        <v>4</v>
      </c>
      <c r="AB159" s="1">
        <v>4</v>
      </c>
      <c r="AC159" s="1">
        <v>21</v>
      </c>
      <c r="AD159" s="1">
        <v>16</v>
      </c>
      <c r="AE159" s="1">
        <v>21</v>
      </c>
      <c r="AF159" s="1">
        <v>16</v>
      </c>
      <c r="AG159" s="1">
        <v>10</v>
      </c>
      <c r="AH159" s="1">
        <v>10</v>
      </c>
      <c r="AI159" s="1">
        <v>12</v>
      </c>
      <c r="AJ159" s="1">
        <v>12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>
      <c r="A160" s="7" t="s">
        <v>707</v>
      </c>
      <c r="B160" s="69" t="s">
        <v>3871</v>
      </c>
      <c r="C160" s="69" t="s">
        <v>373</v>
      </c>
      <c r="D160" s="7"/>
      <c r="E160" s="1" t="s">
        <v>3638</v>
      </c>
      <c r="F160" s="1" t="s">
        <v>312</v>
      </c>
      <c r="G160" s="1" t="s">
        <v>3642</v>
      </c>
      <c r="H160" s="1" t="s">
        <v>312</v>
      </c>
      <c r="I160" s="1" t="s">
        <v>312</v>
      </c>
      <c r="J160" s="1" t="s">
        <v>312</v>
      </c>
      <c r="K160" s="1" t="s">
        <v>3640</v>
      </c>
      <c r="L160" s="1" t="s">
        <v>312</v>
      </c>
      <c r="M160" s="1"/>
      <c r="N160" s="1"/>
      <c r="O160" s="1"/>
      <c r="P160" s="1"/>
      <c r="Q160" s="1">
        <v>12</v>
      </c>
      <c r="R160" s="1">
        <v>12</v>
      </c>
      <c r="S160" s="1">
        <v>15</v>
      </c>
      <c r="T160" s="1">
        <v>15</v>
      </c>
      <c r="U160" s="1"/>
      <c r="V160" s="1"/>
      <c r="W160" s="1">
        <v>6</v>
      </c>
      <c r="X160" s="1">
        <v>4</v>
      </c>
      <c r="Y160" s="1">
        <v>6</v>
      </c>
      <c r="Z160" s="1">
        <v>6</v>
      </c>
      <c r="AA160" s="1">
        <v>4</v>
      </c>
      <c r="AB160" s="1">
        <v>4</v>
      </c>
      <c r="AC160" s="1">
        <v>21</v>
      </c>
      <c r="AD160" s="1">
        <v>16</v>
      </c>
      <c r="AE160" s="1">
        <v>21</v>
      </c>
      <c r="AF160" s="1">
        <v>16</v>
      </c>
      <c r="AG160" s="1">
        <v>10</v>
      </c>
      <c r="AH160" s="1">
        <v>10</v>
      </c>
      <c r="AI160" s="1">
        <v>12</v>
      </c>
      <c r="AJ160" s="1">
        <v>12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>
      <c r="A161" s="7" t="s">
        <v>708</v>
      </c>
      <c r="B161" s="68" t="s">
        <v>3570</v>
      </c>
      <c r="C161" s="68" t="s">
        <v>307</v>
      </c>
      <c r="D161" s="7"/>
      <c r="E161" s="1" t="s">
        <v>312</v>
      </c>
      <c r="F161" s="1" t="s">
        <v>3639</v>
      </c>
      <c r="G161" s="1" t="s">
        <v>312</v>
      </c>
      <c r="H161" s="1" t="s">
        <v>3641</v>
      </c>
      <c r="I161" s="1" t="s">
        <v>312</v>
      </c>
      <c r="J161" s="1" t="s">
        <v>312</v>
      </c>
      <c r="K161" s="1" t="s">
        <v>3640</v>
      </c>
      <c r="L161" s="1" t="s">
        <v>312</v>
      </c>
      <c r="M161" s="1">
        <v>0</v>
      </c>
      <c r="N161" s="1">
        <v>0</v>
      </c>
      <c r="O161" s="1">
        <v>0</v>
      </c>
      <c r="P161" s="1">
        <v>0</v>
      </c>
      <c r="Q161" s="1">
        <v>12</v>
      </c>
      <c r="R161" s="1">
        <v>12</v>
      </c>
      <c r="S161" s="1">
        <v>15</v>
      </c>
      <c r="T161" s="1">
        <v>15</v>
      </c>
      <c r="U161" s="1">
        <v>4</v>
      </c>
      <c r="V161" s="1">
        <v>4</v>
      </c>
      <c r="W161" s="1">
        <v>6</v>
      </c>
      <c r="X161" s="1">
        <v>4</v>
      </c>
      <c r="Y161" s="1">
        <v>6</v>
      </c>
      <c r="Z161" s="1">
        <v>6</v>
      </c>
      <c r="AA161" s="1">
        <v>4</v>
      </c>
      <c r="AB161" s="1">
        <v>4</v>
      </c>
      <c r="AC161" s="1">
        <v>21</v>
      </c>
      <c r="AD161" s="1">
        <v>16</v>
      </c>
      <c r="AE161" s="1">
        <v>21</v>
      </c>
      <c r="AF161" s="1">
        <v>16</v>
      </c>
      <c r="AG161" s="1">
        <v>10</v>
      </c>
      <c r="AH161" s="1">
        <v>10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>
      <c r="A162" s="7" t="s">
        <v>709</v>
      </c>
      <c r="B162" s="69" t="s">
        <v>3872</v>
      </c>
      <c r="C162" s="69" t="s">
        <v>3706</v>
      </c>
      <c r="D162" s="7"/>
      <c r="E162" s="1" t="s">
        <v>312</v>
      </c>
      <c r="F162" s="1" t="s">
        <v>312</v>
      </c>
      <c r="G162" s="1" t="s">
        <v>312</v>
      </c>
      <c r="H162" s="1" t="s">
        <v>3641</v>
      </c>
      <c r="I162" s="1" t="s">
        <v>312</v>
      </c>
      <c r="J162" s="1" t="s">
        <v>3643</v>
      </c>
      <c r="K162" s="1" t="s">
        <v>312</v>
      </c>
      <c r="L162" s="1" t="s">
        <v>3645</v>
      </c>
      <c r="M162" s="1"/>
      <c r="N162" s="1"/>
      <c r="O162" s="1"/>
      <c r="P162" s="1"/>
      <c r="Q162" s="1">
        <v>12</v>
      </c>
      <c r="R162" s="1">
        <v>12</v>
      </c>
      <c r="S162" s="1">
        <v>15</v>
      </c>
      <c r="T162" s="1">
        <v>15</v>
      </c>
      <c r="U162" s="1">
        <v>4</v>
      </c>
      <c r="V162" s="1">
        <v>4</v>
      </c>
      <c r="W162" s="1">
        <v>6</v>
      </c>
      <c r="X162" s="1">
        <v>4</v>
      </c>
      <c r="Y162" s="1">
        <v>6</v>
      </c>
      <c r="Z162" s="1">
        <v>6</v>
      </c>
      <c r="AA162" s="1">
        <v>4</v>
      </c>
      <c r="AB162" s="1">
        <v>4</v>
      </c>
      <c r="AC162" s="1">
        <v>21</v>
      </c>
      <c r="AD162" s="1">
        <v>16</v>
      </c>
      <c r="AE162" s="1">
        <v>21</v>
      </c>
      <c r="AF162" s="1">
        <v>16</v>
      </c>
      <c r="AG162" s="1">
        <v>10</v>
      </c>
      <c r="AH162" s="1">
        <v>10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>
      <c r="A163" s="7" t="s">
        <v>710</v>
      </c>
      <c r="B163" s="68" t="s">
        <v>3873</v>
      </c>
      <c r="C163" s="68" t="s">
        <v>2805</v>
      </c>
      <c r="D163" s="7"/>
      <c r="E163" s="1" t="s">
        <v>3638</v>
      </c>
      <c r="F163" s="1" t="s">
        <v>312</v>
      </c>
      <c r="G163" s="1" t="s">
        <v>3642</v>
      </c>
      <c r="H163" s="1" t="s">
        <v>312</v>
      </c>
      <c r="I163" s="1" t="s">
        <v>312</v>
      </c>
      <c r="J163" s="1" t="s">
        <v>312</v>
      </c>
      <c r="K163" s="1" t="s">
        <v>3640</v>
      </c>
      <c r="L163" s="1" t="s">
        <v>312</v>
      </c>
      <c r="M163" s="1"/>
      <c r="N163" s="1"/>
      <c r="O163" s="1"/>
      <c r="P163" s="1"/>
      <c r="Q163" s="1">
        <v>12</v>
      </c>
      <c r="R163" s="1">
        <v>12</v>
      </c>
      <c r="S163" s="1">
        <v>15</v>
      </c>
      <c r="T163" s="1">
        <v>15</v>
      </c>
      <c r="U163" s="1"/>
      <c r="V163" s="1"/>
      <c r="W163" s="1"/>
      <c r="X163" s="1"/>
      <c r="Y163" s="1">
        <v>6</v>
      </c>
      <c r="Z163" s="1">
        <v>6</v>
      </c>
      <c r="AA163" s="1">
        <v>4</v>
      </c>
      <c r="AB163" s="1">
        <v>4</v>
      </c>
      <c r="AC163" s="1">
        <v>21</v>
      </c>
      <c r="AD163" s="1">
        <v>16</v>
      </c>
      <c r="AE163" s="1">
        <v>21</v>
      </c>
      <c r="AF163" s="1">
        <v>17</v>
      </c>
      <c r="AG163" s="1">
        <v>10</v>
      </c>
      <c r="AH163" s="1">
        <v>10</v>
      </c>
      <c r="AI163" s="1">
        <v>12</v>
      </c>
      <c r="AJ163" s="1">
        <v>12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>
      <c r="A164" s="7" t="s">
        <v>711</v>
      </c>
      <c r="B164" s="69" t="s">
        <v>3874</v>
      </c>
      <c r="C164" s="69" t="s">
        <v>300</v>
      </c>
      <c r="D164" s="7"/>
      <c r="E164" s="1" t="s">
        <v>312</v>
      </c>
      <c r="F164" s="1" t="s">
        <v>312</v>
      </c>
      <c r="G164" s="1" t="s">
        <v>312</v>
      </c>
      <c r="H164" s="1" t="s">
        <v>3641</v>
      </c>
      <c r="I164" s="1" t="s">
        <v>312</v>
      </c>
      <c r="J164" s="1" t="s">
        <v>3643</v>
      </c>
      <c r="K164" s="1" t="s">
        <v>3640</v>
      </c>
      <c r="L164" s="1" t="s">
        <v>312</v>
      </c>
      <c r="M164" s="1"/>
      <c r="N164" s="1"/>
      <c r="O164" s="1"/>
      <c r="P164" s="1"/>
      <c r="Q164" s="1">
        <v>12</v>
      </c>
      <c r="R164" s="1">
        <v>12</v>
      </c>
      <c r="S164" s="1">
        <v>15</v>
      </c>
      <c r="T164" s="1">
        <v>15</v>
      </c>
      <c r="U164" s="1">
        <v>4</v>
      </c>
      <c r="V164" s="1">
        <v>4</v>
      </c>
      <c r="W164" s="1">
        <v>4</v>
      </c>
      <c r="X164" s="1">
        <v>4</v>
      </c>
      <c r="Y164" s="1">
        <v>6</v>
      </c>
      <c r="Z164" s="1">
        <v>6</v>
      </c>
      <c r="AA164" s="1">
        <v>4</v>
      </c>
      <c r="AB164" s="1">
        <v>4</v>
      </c>
      <c r="AC164" s="1">
        <v>21</v>
      </c>
      <c r="AD164" s="1">
        <v>16</v>
      </c>
      <c r="AE164" s="1">
        <v>21</v>
      </c>
      <c r="AF164" s="1">
        <v>16</v>
      </c>
      <c r="AG164" s="1">
        <v>10</v>
      </c>
      <c r="AH164" s="1">
        <v>10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>
      <c r="A165" s="7" t="s">
        <v>712</v>
      </c>
      <c r="B165" s="68" t="s">
        <v>3875</v>
      </c>
      <c r="C165" s="68" t="s">
        <v>3707</v>
      </c>
      <c r="D165" s="7"/>
      <c r="E165" s="1" t="s">
        <v>3638</v>
      </c>
      <c r="F165" s="1" t="s">
        <v>312</v>
      </c>
      <c r="G165" s="1" t="s">
        <v>312</v>
      </c>
      <c r="H165" s="1" t="s">
        <v>3641</v>
      </c>
      <c r="I165" s="1" t="s">
        <v>312</v>
      </c>
      <c r="J165" s="1" t="s">
        <v>3643</v>
      </c>
      <c r="K165" s="1" t="s">
        <v>312</v>
      </c>
      <c r="L165" s="1" t="s">
        <v>312</v>
      </c>
      <c r="M165" s="1"/>
      <c r="N165" s="1"/>
      <c r="O165" s="1"/>
      <c r="P165" s="1"/>
      <c r="Q165" s="1">
        <v>12</v>
      </c>
      <c r="R165" s="1">
        <v>12</v>
      </c>
      <c r="S165" s="1">
        <v>15</v>
      </c>
      <c r="T165" s="1">
        <v>15</v>
      </c>
      <c r="U165" s="1">
        <v>4</v>
      </c>
      <c r="V165" s="1">
        <v>4</v>
      </c>
      <c r="W165" s="1">
        <v>4</v>
      </c>
      <c r="X165" s="1">
        <v>4</v>
      </c>
      <c r="Y165" s="1">
        <v>6</v>
      </c>
      <c r="Z165" s="1">
        <v>6</v>
      </c>
      <c r="AA165" s="1">
        <v>4</v>
      </c>
      <c r="AB165" s="1">
        <v>4</v>
      </c>
      <c r="AC165" s="1">
        <v>21</v>
      </c>
      <c r="AD165" s="1">
        <v>16</v>
      </c>
      <c r="AE165" s="1">
        <v>21</v>
      </c>
      <c r="AF165" s="1">
        <v>16</v>
      </c>
      <c r="AG165" s="1">
        <v>10</v>
      </c>
      <c r="AH165" s="1">
        <v>10</v>
      </c>
      <c r="AI165" s="1">
        <v>12</v>
      </c>
      <c r="AJ165" s="1">
        <v>12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>
      <c r="A166" s="7" t="s">
        <v>713</v>
      </c>
      <c r="B166" s="69" t="s">
        <v>3876</v>
      </c>
      <c r="C166" s="69" t="s">
        <v>278</v>
      </c>
      <c r="D166" s="7"/>
      <c r="E166" s="1" t="s">
        <v>3638</v>
      </c>
      <c r="F166" s="1" t="s">
        <v>312</v>
      </c>
      <c r="G166" s="1" t="s">
        <v>312</v>
      </c>
      <c r="H166" s="1" t="s">
        <v>312</v>
      </c>
      <c r="I166" s="1" t="s">
        <v>3644</v>
      </c>
      <c r="J166" s="1" t="s">
        <v>312</v>
      </c>
      <c r="K166" s="1" t="s">
        <v>312</v>
      </c>
      <c r="L166" s="1" t="s">
        <v>3645</v>
      </c>
      <c r="M166" s="1"/>
      <c r="N166" s="1"/>
      <c r="O166" s="1"/>
      <c r="P166" s="1"/>
      <c r="Q166" s="1">
        <v>12</v>
      </c>
      <c r="R166" s="1">
        <v>12</v>
      </c>
      <c r="S166" s="1">
        <v>15</v>
      </c>
      <c r="T166" s="1">
        <v>15</v>
      </c>
      <c r="U166" s="1"/>
      <c r="V166" s="1"/>
      <c r="W166" s="1"/>
      <c r="X166" s="1"/>
      <c r="Y166" s="1">
        <v>6</v>
      </c>
      <c r="Z166" s="1">
        <v>6</v>
      </c>
      <c r="AA166" s="1">
        <v>4</v>
      </c>
      <c r="AB166" s="1">
        <v>4</v>
      </c>
      <c r="AC166" s="1">
        <v>21</v>
      </c>
      <c r="AD166" s="1">
        <v>16</v>
      </c>
      <c r="AE166" s="1">
        <v>21</v>
      </c>
      <c r="AF166" s="1">
        <v>16</v>
      </c>
      <c r="AG166" s="1">
        <v>10</v>
      </c>
      <c r="AH166" s="1">
        <v>10</v>
      </c>
      <c r="AI166" s="1">
        <v>12</v>
      </c>
      <c r="AJ166" s="1">
        <v>12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>
      <c r="A167" s="7" t="s">
        <v>714</v>
      </c>
      <c r="B167" s="68" t="s">
        <v>3877</v>
      </c>
      <c r="C167" s="68" t="s">
        <v>3708</v>
      </c>
      <c r="D167" s="7"/>
      <c r="E167" s="1" t="s">
        <v>3638</v>
      </c>
      <c r="F167" s="1" t="s">
        <v>312</v>
      </c>
      <c r="G167" s="1" t="s">
        <v>312</v>
      </c>
      <c r="H167" s="1" t="s">
        <v>312</v>
      </c>
      <c r="I167" s="1" t="s">
        <v>312</v>
      </c>
      <c r="J167" s="1" t="s">
        <v>3643</v>
      </c>
      <c r="K167" s="1" t="s">
        <v>3640</v>
      </c>
      <c r="L167" s="1" t="s">
        <v>312</v>
      </c>
      <c r="M167" s="1"/>
      <c r="N167" s="1"/>
      <c r="O167" s="1"/>
      <c r="P167" s="1"/>
      <c r="Q167" s="1">
        <v>12</v>
      </c>
      <c r="R167" s="1">
        <v>12</v>
      </c>
      <c r="S167" s="1">
        <v>15</v>
      </c>
      <c r="T167" s="1">
        <v>15</v>
      </c>
      <c r="U167" s="1"/>
      <c r="V167" s="1"/>
      <c r="W167" s="1"/>
      <c r="X167" s="1"/>
      <c r="Y167" s="1">
        <v>6</v>
      </c>
      <c r="Z167" s="1">
        <v>6</v>
      </c>
      <c r="AA167" s="1">
        <v>4</v>
      </c>
      <c r="AB167" s="1">
        <v>4</v>
      </c>
      <c r="AC167" s="1">
        <v>21</v>
      </c>
      <c r="AD167" s="1">
        <v>16</v>
      </c>
      <c r="AE167" s="1">
        <v>21</v>
      </c>
      <c r="AF167" s="1">
        <v>16</v>
      </c>
      <c r="AG167" s="1">
        <v>10</v>
      </c>
      <c r="AH167" s="1">
        <v>10</v>
      </c>
      <c r="AI167" s="1">
        <v>12</v>
      </c>
      <c r="AJ167" s="1">
        <v>12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>
      <c r="A168" s="7" t="s">
        <v>715</v>
      </c>
      <c r="B168" s="69" t="s">
        <v>3878</v>
      </c>
      <c r="C168" s="69" t="s">
        <v>322</v>
      </c>
      <c r="D168" s="7"/>
      <c r="E168" s="1" t="s">
        <v>312</v>
      </c>
      <c r="F168" s="1" t="s">
        <v>312</v>
      </c>
      <c r="G168" s="1" t="s">
        <v>3642</v>
      </c>
      <c r="H168" s="1" t="s">
        <v>3641</v>
      </c>
      <c r="I168" s="1" t="s">
        <v>312</v>
      </c>
      <c r="J168" s="1" t="s">
        <v>312</v>
      </c>
      <c r="K168" s="1" t="s">
        <v>3640</v>
      </c>
      <c r="L168" s="1" t="s">
        <v>312</v>
      </c>
      <c r="M168" s="1"/>
      <c r="N168" s="1"/>
      <c r="O168" s="1"/>
      <c r="P168" s="1"/>
      <c r="Q168" s="1">
        <v>12</v>
      </c>
      <c r="R168" s="1">
        <v>12</v>
      </c>
      <c r="S168" s="1">
        <v>15</v>
      </c>
      <c r="T168" s="1">
        <v>15</v>
      </c>
      <c r="U168" s="1">
        <v>4</v>
      </c>
      <c r="V168" s="1">
        <v>4</v>
      </c>
      <c r="W168" s="1">
        <v>4</v>
      </c>
      <c r="X168" s="1">
        <v>4</v>
      </c>
      <c r="Y168" s="1">
        <v>6</v>
      </c>
      <c r="Z168" s="1">
        <v>6</v>
      </c>
      <c r="AA168" s="1">
        <v>4</v>
      </c>
      <c r="AB168" s="1">
        <v>4</v>
      </c>
      <c r="AC168" s="1">
        <v>21</v>
      </c>
      <c r="AD168" s="1">
        <v>16</v>
      </c>
      <c r="AE168" s="1">
        <v>21</v>
      </c>
      <c r="AF168" s="1">
        <v>17</v>
      </c>
      <c r="AG168" s="1">
        <v>10</v>
      </c>
      <c r="AH168" s="1">
        <v>10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>
      <c r="A169" s="7" t="s">
        <v>716</v>
      </c>
      <c r="B169" s="68" t="s">
        <v>3879</v>
      </c>
      <c r="C169" s="68" t="s">
        <v>3709</v>
      </c>
      <c r="D169" s="7"/>
      <c r="E169" s="1" t="s">
        <v>3638</v>
      </c>
      <c r="F169" s="1" t="s">
        <v>312</v>
      </c>
      <c r="G169" s="1" t="s">
        <v>312</v>
      </c>
      <c r="H169" s="1" t="s">
        <v>3641</v>
      </c>
      <c r="I169" s="1" t="s">
        <v>312</v>
      </c>
      <c r="J169" s="1" t="s">
        <v>3643</v>
      </c>
      <c r="K169" s="1" t="s">
        <v>312</v>
      </c>
      <c r="L169" s="1" t="s">
        <v>312</v>
      </c>
      <c r="M169" s="1"/>
      <c r="N169" s="1"/>
      <c r="O169" s="1"/>
      <c r="P169" s="1"/>
      <c r="Q169" s="1">
        <v>12</v>
      </c>
      <c r="R169" s="1">
        <v>12</v>
      </c>
      <c r="S169" s="1">
        <v>15</v>
      </c>
      <c r="T169" s="1">
        <v>15</v>
      </c>
      <c r="U169" s="1">
        <v>4</v>
      </c>
      <c r="V169" s="1">
        <v>4</v>
      </c>
      <c r="W169" s="1">
        <v>4</v>
      </c>
      <c r="X169" s="1">
        <v>4</v>
      </c>
      <c r="Y169" s="1">
        <v>6</v>
      </c>
      <c r="Z169" s="1">
        <v>6</v>
      </c>
      <c r="AA169" s="1">
        <v>4</v>
      </c>
      <c r="AB169" s="1">
        <v>4</v>
      </c>
      <c r="AC169" s="1">
        <v>21</v>
      </c>
      <c r="AD169" s="1">
        <v>16</v>
      </c>
      <c r="AE169" s="1">
        <v>21</v>
      </c>
      <c r="AF169" s="1">
        <v>16</v>
      </c>
      <c r="AG169" s="1">
        <v>10</v>
      </c>
      <c r="AH169" s="1">
        <v>10</v>
      </c>
      <c r="AI169" s="1">
        <v>12</v>
      </c>
      <c r="AJ169" s="1">
        <v>12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>
      <c r="A170" s="7" t="s">
        <v>717</v>
      </c>
      <c r="B170" s="69" t="s">
        <v>3880</v>
      </c>
      <c r="C170" s="69" t="s">
        <v>3710</v>
      </c>
      <c r="D170" s="7"/>
      <c r="E170" s="1" t="s">
        <v>312</v>
      </c>
      <c r="F170" s="1" t="s">
        <v>312</v>
      </c>
      <c r="G170" s="1" t="s">
        <v>312</v>
      </c>
      <c r="H170" s="1" t="s">
        <v>3641</v>
      </c>
      <c r="I170" s="1" t="s">
        <v>312</v>
      </c>
      <c r="J170" s="1" t="s">
        <v>3643</v>
      </c>
      <c r="K170" s="1" t="s">
        <v>3640</v>
      </c>
      <c r="L170" s="1" t="s">
        <v>312</v>
      </c>
      <c r="M170" s="1"/>
      <c r="N170" s="1"/>
      <c r="O170" s="1"/>
      <c r="P170" s="1"/>
      <c r="Q170" s="1">
        <v>12</v>
      </c>
      <c r="R170" s="1">
        <v>12</v>
      </c>
      <c r="S170" s="1">
        <v>15</v>
      </c>
      <c r="T170" s="1">
        <v>15</v>
      </c>
      <c r="U170" s="1">
        <v>4</v>
      </c>
      <c r="V170" s="1">
        <v>4</v>
      </c>
      <c r="W170" s="1">
        <v>4</v>
      </c>
      <c r="X170" s="1">
        <v>4</v>
      </c>
      <c r="Y170" s="1">
        <v>6</v>
      </c>
      <c r="Z170" s="1">
        <v>6</v>
      </c>
      <c r="AA170" s="1">
        <v>4</v>
      </c>
      <c r="AB170" s="1">
        <v>4</v>
      </c>
      <c r="AC170" s="1">
        <v>21</v>
      </c>
      <c r="AD170" s="1">
        <v>16</v>
      </c>
      <c r="AE170" s="1">
        <v>21</v>
      </c>
      <c r="AF170" s="1">
        <v>16</v>
      </c>
      <c r="AG170" s="1">
        <v>10</v>
      </c>
      <c r="AH170" s="1">
        <v>10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>
      <c r="A171" s="7" t="s">
        <v>718</v>
      </c>
      <c r="B171" s="68" t="s">
        <v>3881</v>
      </c>
      <c r="C171" s="68" t="s">
        <v>305</v>
      </c>
      <c r="D171" s="7"/>
      <c r="E171" s="1" t="s">
        <v>312</v>
      </c>
      <c r="F171" s="1" t="s">
        <v>312</v>
      </c>
      <c r="G171" s="1" t="s">
        <v>3642</v>
      </c>
      <c r="H171" s="1" t="s">
        <v>3641</v>
      </c>
      <c r="I171" s="1" t="s">
        <v>312</v>
      </c>
      <c r="J171" s="1" t="s">
        <v>3643</v>
      </c>
      <c r="K171" s="1" t="s">
        <v>312</v>
      </c>
      <c r="L171" s="1" t="s">
        <v>312</v>
      </c>
      <c r="M171" s="1"/>
      <c r="N171" s="1"/>
      <c r="O171" s="1"/>
      <c r="P171" s="1"/>
      <c r="Q171" s="1">
        <v>12</v>
      </c>
      <c r="R171" s="1">
        <v>12</v>
      </c>
      <c r="S171" s="1">
        <v>15</v>
      </c>
      <c r="T171" s="1">
        <v>15</v>
      </c>
      <c r="U171" s="1">
        <v>4</v>
      </c>
      <c r="V171" s="1">
        <v>4</v>
      </c>
      <c r="W171" s="1">
        <v>4</v>
      </c>
      <c r="X171" s="1">
        <v>4</v>
      </c>
      <c r="Y171" s="1">
        <v>6</v>
      </c>
      <c r="Z171" s="1">
        <v>6</v>
      </c>
      <c r="AA171" s="1">
        <v>4</v>
      </c>
      <c r="AB171" s="1">
        <v>4</v>
      </c>
      <c r="AC171" s="1">
        <v>21</v>
      </c>
      <c r="AD171" s="1">
        <v>16</v>
      </c>
      <c r="AE171" s="1">
        <v>21</v>
      </c>
      <c r="AF171" s="1">
        <v>16</v>
      </c>
      <c r="AG171" s="1">
        <v>10</v>
      </c>
      <c r="AH171" s="1">
        <v>10</v>
      </c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>
      <c r="A172" s="7" t="s">
        <v>719</v>
      </c>
      <c r="B172" s="69" t="s">
        <v>3882</v>
      </c>
      <c r="C172" s="69" t="s">
        <v>305</v>
      </c>
      <c r="D172" s="7"/>
      <c r="E172" s="1" t="s">
        <v>3638</v>
      </c>
      <c r="F172" s="1" t="s">
        <v>312</v>
      </c>
      <c r="G172" s="1" t="s">
        <v>3642</v>
      </c>
      <c r="H172" s="1" t="s">
        <v>312</v>
      </c>
      <c r="I172" s="1" t="s">
        <v>312</v>
      </c>
      <c r="J172" s="1" t="s">
        <v>312</v>
      </c>
      <c r="K172" s="1" t="s">
        <v>3640</v>
      </c>
      <c r="L172" s="1" t="s">
        <v>312</v>
      </c>
      <c r="M172" s="1"/>
      <c r="N172" s="1"/>
      <c r="O172" s="1"/>
      <c r="P172" s="1"/>
      <c r="Q172" s="1">
        <v>12</v>
      </c>
      <c r="R172" s="1">
        <v>12</v>
      </c>
      <c r="S172" s="1">
        <v>15</v>
      </c>
      <c r="T172" s="1">
        <v>15</v>
      </c>
      <c r="U172" s="1"/>
      <c r="V172" s="1"/>
      <c r="W172" s="1"/>
      <c r="X172" s="1"/>
      <c r="Y172" s="1">
        <v>6</v>
      </c>
      <c r="Z172" s="1">
        <v>6</v>
      </c>
      <c r="AA172" s="1">
        <v>4</v>
      </c>
      <c r="AB172" s="1">
        <v>4</v>
      </c>
      <c r="AC172" s="1">
        <v>21</v>
      </c>
      <c r="AD172" s="1">
        <v>16</v>
      </c>
      <c r="AE172" s="1">
        <v>21</v>
      </c>
      <c r="AF172" s="1">
        <v>16</v>
      </c>
      <c r="AG172" s="1">
        <v>10</v>
      </c>
      <c r="AH172" s="1">
        <v>10</v>
      </c>
      <c r="AI172" s="1">
        <v>12</v>
      </c>
      <c r="AJ172" s="1">
        <v>12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>
      <c r="A173" s="7" t="s">
        <v>720</v>
      </c>
      <c r="B173" s="68" t="s">
        <v>3571</v>
      </c>
      <c r="C173" s="68" t="s">
        <v>273</v>
      </c>
      <c r="D173" s="7"/>
      <c r="E173" s="1" t="s">
        <v>312</v>
      </c>
      <c r="F173" s="1" t="s">
        <v>3639</v>
      </c>
      <c r="G173" s="1" t="s">
        <v>312</v>
      </c>
      <c r="H173" s="1" t="s">
        <v>3641</v>
      </c>
      <c r="I173" s="1" t="s">
        <v>312</v>
      </c>
      <c r="J173" s="1" t="s">
        <v>312</v>
      </c>
      <c r="K173" s="1" t="s">
        <v>3640</v>
      </c>
      <c r="L173" s="1" t="s">
        <v>312</v>
      </c>
      <c r="M173" s="1">
        <v>0</v>
      </c>
      <c r="N173" s="1">
        <v>0</v>
      </c>
      <c r="O173" s="1">
        <v>0</v>
      </c>
      <c r="P173" s="1">
        <v>0</v>
      </c>
      <c r="Q173" s="1">
        <v>12</v>
      </c>
      <c r="R173" s="1">
        <v>12</v>
      </c>
      <c r="S173" s="1">
        <v>15</v>
      </c>
      <c r="T173" s="1">
        <v>15</v>
      </c>
      <c r="U173" s="1">
        <v>4</v>
      </c>
      <c r="V173" s="1">
        <v>3</v>
      </c>
      <c r="W173" s="1">
        <v>4</v>
      </c>
      <c r="X173" s="1">
        <v>4</v>
      </c>
      <c r="Y173" s="1">
        <v>6</v>
      </c>
      <c r="Z173" s="1">
        <v>6</v>
      </c>
      <c r="AA173" s="1">
        <v>4</v>
      </c>
      <c r="AB173" s="1">
        <v>4</v>
      </c>
      <c r="AC173" s="1">
        <v>21</v>
      </c>
      <c r="AD173" s="1">
        <v>16</v>
      </c>
      <c r="AE173" s="1">
        <v>21</v>
      </c>
      <c r="AF173" s="1">
        <v>16</v>
      </c>
      <c r="AG173" s="1">
        <v>10</v>
      </c>
      <c r="AH173" s="1">
        <v>10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>
      <c r="A174" s="7" t="s">
        <v>721</v>
      </c>
      <c r="B174" s="69" t="s">
        <v>3883</v>
      </c>
      <c r="C174" s="69" t="s">
        <v>3573</v>
      </c>
      <c r="D174" s="7"/>
      <c r="E174" s="1" t="s">
        <v>312</v>
      </c>
      <c r="F174" s="1" t="s">
        <v>312</v>
      </c>
      <c r="G174" s="1" t="s">
        <v>3642</v>
      </c>
      <c r="H174" s="1" t="s">
        <v>3641</v>
      </c>
      <c r="I174" s="1" t="s">
        <v>312</v>
      </c>
      <c r="J174" s="1" t="s">
        <v>3643</v>
      </c>
      <c r="K174" s="1" t="s">
        <v>312</v>
      </c>
      <c r="L174" s="1" t="s">
        <v>312</v>
      </c>
      <c r="M174" s="1"/>
      <c r="N174" s="1"/>
      <c r="O174" s="1"/>
      <c r="P174" s="1"/>
      <c r="Q174" s="1">
        <v>12</v>
      </c>
      <c r="R174" s="1">
        <v>12</v>
      </c>
      <c r="S174" s="1">
        <v>15</v>
      </c>
      <c r="T174" s="1">
        <v>15</v>
      </c>
      <c r="U174" s="1">
        <v>4</v>
      </c>
      <c r="V174" s="1">
        <v>4</v>
      </c>
      <c r="W174" s="1">
        <v>4</v>
      </c>
      <c r="X174" s="1">
        <v>4</v>
      </c>
      <c r="Y174" s="1">
        <v>6</v>
      </c>
      <c r="Z174" s="1">
        <v>6</v>
      </c>
      <c r="AA174" s="1">
        <v>4</v>
      </c>
      <c r="AB174" s="1">
        <v>4</v>
      </c>
      <c r="AC174" s="1">
        <v>21</v>
      </c>
      <c r="AD174" s="1">
        <v>16</v>
      </c>
      <c r="AE174" s="1">
        <v>21</v>
      </c>
      <c r="AF174" s="1">
        <v>16</v>
      </c>
      <c r="AG174" s="1">
        <v>10</v>
      </c>
      <c r="AH174" s="1">
        <v>10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>
      <c r="A175" s="7" t="s">
        <v>722</v>
      </c>
      <c r="B175" s="68" t="s">
        <v>3572</v>
      </c>
      <c r="C175" s="68" t="s">
        <v>3573</v>
      </c>
      <c r="D175" s="7"/>
      <c r="E175" s="1" t="s">
        <v>312</v>
      </c>
      <c r="F175" s="1" t="s">
        <v>3639</v>
      </c>
      <c r="G175" s="1" t="s">
        <v>312</v>
      </c>
      <c r="H175" s="1" t="s">
        <v>3641</v>
      </c>
      <c r="I175" s="1" t="s">
        <v>312</v>
      </c>
      <c r="J175" s="1" t="s">
        <v>312</v>
      </c>
      <c r="K175" s="1" t="s">
        <v>3640</v>
      </c>
      <c r="L175" s="1" t="s">
        <v>312</v>
      </c>
      <c r="M175" s="1">
        <v>0</v>
      </c>
      <c r="N175" s="1">
        <v>0</v>
      </c>
      <c r="O175" s="1">
        <v>0</v>
      </c>
      <c r="P175" s="1">
        <v>0</v>
      </c>
      <c r="Q175" s="1">
        <v>12</v>
      </c>
      <c r="R175" s="1">
        <v>12</v>
      </c>
      <c r="S175" s="1">
        <v>15</v>
      </c>
      <c r="T175" s="1">
        <v>15</v>
      </c>
      <c r="U175" s="1">
        <v>4</v>
      </c>
      <c r="V175" s="1">
        <v>4</v>
      </c>
      <c r="W175" s="1">
        <v>4</v>
      </c>
      <c r="X175" s="1">
        <v>4</v>
      </c>
      <c r="Y175" s="1">
        <v>6</v>
      </c>
      <c r="Z175" s="1">
        <v>6</v>
      </c>
      <c r="AA175" s="1">
        <v>4</v>
      </c>
      <c r="AB175" s="1">
        <v>4</v>
      </c>
      <c r="AC175" s="1">
        <v>21</v>
      </c>
      <c r="AD175" s="1">
        <v>16</v>
      </c>
      <c r="AE175" s="1">
        <v>21</v>
      </c>
      <c r="AF175" s="1">
        <v>16</v>
      </c>
      <c r="AG175" s="1">
        <v>10</v>
      </c>
      <c r="AH175" s="1">
        <v>10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>
      <c r="A176" s="7" t="s">
        <v>723</v>
      </c>
      <c r="B176" s="69" t="s">
        <v>3884</v>
      </c>
      <c r="C176" s="69" t="s">
        <v>3711</v>
      </c>
      <c r="D176" s="7"/>
      <c r="E176" s="1" t="s">
        <v>3638</v>
      </c>
      <c r="F176" s="1" t="s">
        <v>312</v>
      </c>
      <c r="G176" s="1" t="s">
        <v>312</v>
      </c>
      <c r="H176" s="1" t="s">
        <v>312</v>
      </c>
      <c r="I176" s="1" t="s">
        <v>3644</v>
      </c>
      <c r="J176" s="1" t="s">
        <v>3643</v>
      </c>
      <c r="K176" s="1" t="s">
        <v>312</v>
      </c>
      <c r="L176" s="1" t="s">
        <v>312</v>
      </c>
      <c r="M176" s="1"/>
      <c r="N176" s="1"/>
      <c r="O176" s="1"/>
      <c r="P176" s="1"/>
      <c r="Q176" s="1">
        <v>12</v>
      </c>
      <c r="R176" s="1">
        <v>12</v>
      </c>
      <c r="S176" s="1">
        <v>15</v>
      </c>
      <c r="T176" s="1">
        <v>15</v>
      </c>
      <c r="U176" s="1"/>
      <c r="V176" s="1"/>
      <c r="W176" s="1"/>
      <c r="X176" s="1"/>
      <c r="Y176" s="1">
        <v>6</v>
      </c>
      <c r="Z176" s="1">
        <v>6</v>
      </c>
      <c r="AA176" s="1">
        <v>4</v>
      </c>
      <c r="AB176" s="1">
        <v>4</v>
      </c>
      <c r="AC176" s="1">
        <v>21</v>
      </c>
      <c r="AD176" s="1">
        <v>16</v>
      </c>
      <c r="AE176" s="1">
        <v>21</v>
      </c>
      <c r="AF176" s="1">
        <v>16</v>
      </c>
      <c r="AG176" s="1">
        <v>10</v>
      </c>
      <c r="AH176" s="1">
        <v>10</v>
      </c>
      <c r="AI176" s="1">
        <v>12</v>
      </c>
      <c r="AJ176" s="1">
        <v>12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>
      <c r="A177" s="7" t="s">
        <v>724</v>
      </c>
      <c r="B177" s="68" t="s">
        <v>3885</v>
      </c>
      <c r="C177" s="68" t="s">
        <v>2849</v>
      </c>
      <c r="D177" s="7"/>
      <c r="E177" s="1" t="s">
        <v>312</v>
      </c>
      <c r="F177" s="1" t="s">
        <v>312</v>
      </c>
      <c r="G177" s="1" t="s">
        <v>3642</v>
      </c>
      <c r="H177" s="1" t="s">
        <v>3641</v>
      </c>
      <c r="I177" s="1" t="s">
        <v>312</v>
      </c>
      <c r="J177" s="1" t="s">
        <v>3643</v>
      </c>
      <c r="K177" s="1" t="s">
        <v>312</v>
      </c>
      <c r="L177" s="1" t="s">
        <v>312</v>
      </c>
      <c r="M177" s="1"/>
      <c r="N177" s="1"/>
      <c r="O177" s="1"/>
      <c r="P177" s="1"/>
      <c r="Q177" s="1">
        <v>12</v>
      </c>
      <c r="R177" s="1">
        <v>12</v>
      </c>
      <c r="S177" s="1">
        <v>15</v>
      </c>
      <c r="T177" s="1">
        <v>15</v>
      </c>
      <c r="U177" s="1">
        <v>4</v>
      </c>
      <c r="V177" s="1">
        <v>4</v>
      </c>
      <c r="W177" s="1">
        <v>4</v>
      </c>
      <c r="X177" s="1">
        <v>4</v>
      </c>
      <c r="Y177" s="1">
        <v>6</v>
      </c>
      <c r="Z177" s="1">
        <v>6</v>
      </c>
      <c r="AA177" s="1">
        <v>4</v>
      </c>
      <c r="AB177" s="1">
        <v>4</v>
      </c>
      <c r="AC177" s="1">
        <v>21</v>
      </c>
      <c r="AD177" s="1">
        <v>16</v>
      </c>
      <c r="AE177" s="1">
        <v>21</v>
      </c>
      <c r="AF177" s="1">
        <v>16</v>
      </c>
      <c r="AG177" s="1">
        <v>10</v>
      </c>
      <c r="AH177" s="1">
        <v>10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>
      <c r="A178" s="7" t="s">
        <v>725</v>
      </c>
      <c r="B178" s="69" t="s">
        <v>3886</v>
      </c>
      <c r="C178" s="69" t="s">
        <v>3712</v>
      </c>
      <c r="D178" s="7"/>
      <c r="E178" s="1" t="s">
        <v>312</v>
      </c>
      <c r="F178" s="1" t="s">
        <v>312</v>
      </c>
      <c r="G178" s="1" t="s">
        <v>312</v>
      </c>
      <c r="H178" s="1" t="s">
        <v>3641</v>
      </c>
      <c r="I178" s="1" t="s">
        <v>3644</v>
      </c>
      <c r="J178" s="1" t="s">
        <v>3643</v>
      </c>
      <c r="K178" s="1" t="s">
        <v>312</v>
      </c>
      <c r="L178" s="1" t="s">
        <v>312</v>
      </c>
      <c r="M178" s="1"/>
      <c r="N178" s="1"/>
      <c r="O178" s="1"/>
      <c r="P178" s="1"/>
      <c r="Q178" s="1">
        <v>12</v>
      </c>
      <c r="R178" s="1">
        <v>12</v>
      </c>
      <c r="S178" s="1">
        <v>15</v>
      </c>
      <c r="T178" s="1">
        <v>15</v>
      </c>
      <c r="U178" s="1">
        <v>4</v>
      </c>
      <c r="V178" s="1">
        <v>4</v>
      </c>
      <c r="W178" s="1">
        <v>4</v>
      </c>
      <c r="X178" s="1">
        <v>4</v>
      </c>
      <c r="Y178" s="1">
        <v>6</v>
      </c>
      <c r="Z178" s="1">
        <v>6</v>
      </c>
      <c r="AA178" s="1">
        <v>4</v>
      </c>
      <c r="AB178" s="1">
        <v>4</v>
      </c>
      <c r="AC178" s="1">
        <v>21</v>
      </c>
      <c r="AD178" s="1">
        <v>16</v>
      </c>
      <c r="AE178" s="1">
        <v>21</v>
      </c>
      <c r="AF178" s="1">
        <v>16</v>
      </c>
      <c r="AG178" s="1">
        <v>10</v>
      </c>
      <c r="AH178" s="1">
        <v>10</v>
      </c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>
      <c r="A179" s="7" t="s">
        <v>726</v>
      </c>
      <c r="B179" s="68" t="s">
        <v>3887</v>
      </c>
      <c r="C179" s="68" t="s">
        <v>2090</v>
      </c>
      <c r="D179" s="7"/>
      <c r="E179" s="1" t="s">
        <v>312</v>
      </c>
      <c r="F179" s="1" t="s">
        <v>312</v>
      </c>
      <c r="G179" s="1" t="s">
        <v>312</v>
      </c>
      <c r="H179" s="1" t="s">
        <v>3641</v>
      </c>
      <c r="I179" s="1" t="s">
        <v>3644</v>
      </c>
      <c r="J179" s="1" t="s">
        <v>3643</v>
      </c>
      <c r="K179" s="1" t="s">
        <v>312</v>
      </c>
      <c r="L179" s="1" t="s">
        <v>312</v>
      </c>
      <c r="M179" s="1"/>
      <c r="N179" s="1"/>
      <c r="O179" s="1"/>
      <c r="P179" s="1"/>
      <c r="Q179" s="1">
        <v>12</v>
      </c>
      <c r="R179" s="1">
        <v>12</v>
      </c>
      <c r="S179" s="1">
        <v>15</v>
      </c>
      <c r="T179" s="1">
        <v>15</v>
      </c>
      <c r="U179" s="1">
        <v>4</v>
      </c>
      <c r="V179" s="1">
        <v>4</v>
      </c>
      <c r="W179" s="1">
        <v>4</v>
      </c>
      <c r="X179" s="1">
        <v>3</v>
      </c>
      <c r="Y179" s="1">
        <v>6</v>
      </c>
      <c r="Z179" s="1">
        <v>6</v>
      </c>
      <c r="AA179" s="1">
        <v>4</v>
      </c>
      <c r="AB179" s="1">
        <v>4</v>
      </c>
      <c r="AC179" s="1">
        <v>21</v>
      </c>
      <c r="AD179" s="1">
        <v>16</v>
      </c>
      <c r="AE179" s="1">
        <v>21</v>
      </c>
      <c r="AF179" s="1">
        <v>16</v>
      </c>
      <c r="AG179" s="1">
        <v>10</v>
      </c>
      <c r="AH179" s="1">
        <v>10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>
      <c r="A180" s="7" t="s">
        <v>727</v>
      </c>
      <c r="B180" s="69" t="s">
        <v>3888</v>
      </c>
      <c r="C180" s="69" t="s">
        <v>3100</v>
      </c>
      <c r="D180" s="7"/>
      <c r="E180" s="1" t="s">
        <v>312</v>
      </c>
      <c r="F180" s="1" t="s">
        <v>312</v>
      </c>
      <c r="G180" s="1" t="s">
        <v>3642</v>
      </c>
      <c r="H180" s="1" t="s">
        <v>3641</v>
      </c>
      <c r="I180" s="1" t="s">
        <v>312</v>
      </c>
      <c r="J180" s="1" t="s">
        <v>312</v>
      </c>
      <c r="K180" s="1" t="s">
        <v>3640</v>
      </c>
      <c r="L180" s="1" t="s">
        <v>312</v>
      </c>
      <c r="M180" s="1"/>
      <c r="N180" s="1"/>
      <c r="O180" s="1"/>
      <c r="P180" s="1"/>
      <c r="Q180" s="1">
        <v>12</v>
      </c>
      <c r="R180" s="1">
        <v>12</v>
      </c>
      <c r="S180" s="1">
        <v>15</v>
      </c>
      <c r="T180" s="1">
        <v>15</v>
      </c>
      <c r="U180" s="1">
        <v>4</v>
      </c>
      <c r="V180" s="1">
        <v>4</v>
      </c>
      <c r="W180" s="1">
        <v>4</v>
      </c>
      <c r="X180" s="1">
        <v>4</v>
      </c>
      <c r="Y180" s="1">
        <v>6</v>
      </c>
      <c r="Z180" s="1">
        <v>6</v>
      </c>
      <c r="AA180" s="1">
        <v>4</v>
      </c>
      <c r="AB180" s="1">
        <v>4</v>
      </c>
      <c r="AC180" s="1">
        <v>21</v>
      </c>
      <c r="AD180" s="1">
        <v>16</v>
      </c>
      <c r="AE180" s="1">
        <v>21</v>
      </c>
      <c r="AF180" s="1">
        <v>16</v>
      </c>
      <c r="AG180" s="1">
        <v>10</v>
      </c>
      <c r="AH180" s="1">
        <v>10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>
      <c r="A181" s="7" t="s">
        <v>728</v>
      </c>
      <c r="B181" s="68" t="s">
        <v>3889</v>
      </c>
      <c r="C181" s="68" t="s">
        <v>3100</v>
      </c>
      <c r="D181" s="7"/>
      <c r="E181" s="1" t="s">
        <v>312</v>
      </c>
      <c r="F181" s="1" t="s">
        <v>312</v>
      </c>
      <c r="G181" s="1" t="s">
        <v>312</v>
      </c>
      <c r="H181" s="1" t="s">
        <v>3641</v>
      </c>
      <c r="I181" s="1" t="s">
        <v>3644</v>
      </c>
      <c r="J181" s="1" t="s">
        <v>3643</v>
      </c>
      <c r="K181" s="1" t="s">
        <v>312</v>
      </c>
      <c r="L181" s="1" t="s">
        <v>312</v>
      </c>
      <c r="M181" s="1"/>
      <c r="N181" s="1"/>
      <c r="O181" s="1"/>
      <c r="P181" s="1"/>
      <c r="Q181" s="1">
        <v>12</v>
      </c>
      <c r="R181" s="1">
        <v>12</v>
      </c>
      <c r="S181" s="1">
        <v>15</v>
      </c>
      <c r="T181" s="1">
        <v>15</v>
      </c>
      <c r="U181" s="1">
        <v>4</v>
      </c>
      <c r="V181" s="1">
        <v>4</v>
      </c>
      <c r="W181" s="1">
        <v>4</v>
      </c>
      <c r="X181" s="1">
        <v>4</v>
      </c>
      <c r="Y181" s="1">
        <v>6</v>
      </c>
      <c r="Z181" s="1">
        <v>6</v>
      </c>
      <c r="AA181" s="1">
        <v>4</v>
      </c>
      <c r="AB181" s="1">
        <v>4</v>
      </c>
      <c r="AC181" s="1">
        <v>21</v>
      </c>
      <c r="AD181" s="1">
        <v>16</v>
      </c>
      <c r="AE181" s="1">
        <v>21</v>
      </c>
      <c r="AF181" s="1">
        <v>16</v>
      </c>
      <c r="AG181" s="1">
        <v>10</v>
      </c>
      <c r="AH181" s="1">
        <v>10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>
      <c r="A182" s="7" t="s">
        <v>729</v>
      </c>
      <c r="B182" s="69" t="s">
        <v>3890</v>
      </c>
      <c r="C182" s="69" t="s">
        <v>3100</v>
      </c>
      <c r="D182" s="7"/>
      <c r="E182" s="1" t="s">
        <v>3638</v>
      </c>
      <c r="F182" s="1" t="s">
        <v>312</v>
      </c>
      <c r="G182" s="1" t="s">
        <v>312</v>
      </c>
      <c r="H182" s="1" t="s">
        <v>312</v>
      </c>
      <c r="I182" s="1" t="s">
        <v>3644</v>
      </c>
      <c r="J182" s="1" t="s">
        <v>312</v>
      </c>
      <c r="K182" s="1" t="s">
        <v>312</v>
      </c>
      <c r="L182" s="1" t="s">
        <v>3645</v>
      </c>
      <c r="M182" s="1"/>
      <c r="N182" s="1"/>
      <c r="O182" s="1"/>
      <c r="P182" s="1"/>
      <c r="Q182" s="1">
        <v>12</v>
      </c>
      <c r="R182" s="1">
        <v>12</v>
      </c>
      <c r="S182" s="1">
        <v>15</v>
      </c>
      <c r="T182" s="1">
        <v>15</v>
      </c>
      <c r="U182" s="1"/>
      <c r="V182" s="1"/>
      <c r="W182" s="1"/>
      <c r="X182" s="1"/>
      <c r="Y182" s="1">
        <v>6</v>
      </c>
      <c r="Z182" s="1">
        <v>6</v>
      </c>
      <c r="AA182" s="1">
        <v>4</v>
      </c>
      <c r="AB182" s="1">
        <v>4</v>
      </c>
      <c r="AC182" s="1">
        <v>21</v>
      </c>
      <c r="AD182" s="1">
        <v>16</v>
      </c>
      <c r="AE182" s="1">
        <v>21</v>
      </c>
      <c r="AF182" s="1">
        <v>16</v>
      </c>
      <c r="AG182" s="1">
        <v>10</v>
      </c>
      <c r="AH182" s="1">
        <v>10</v>
      </c>
      <c r="AI182" s="1">
        <v>12</v>
      </c>
      <c r="AJ182" s="1">
        <v>12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>
      <c r="A183" s="7" t="s">
        <v>730</v>
      </c>
      <c r="B183" s="68" t="s">
        <v>3574</v>
      </c>
      <c r="C183" s="68" t="s">
        <v>2641</v>
      </c>
      <c r="D183" s="7"/>
      <c r="E183" s="1" t="s">
        <v>3638</v>
      </c>
      <c r="F183" s="1" t="s">
        <v>3639</v>
      </c>
      <c r="G183" s="1" t="s">
        <v>312</v>
      </c>
      <c r="H183" s="1" t="s">
        <v>312</v>
      </c>
      <c r="I183" s="1" t="s">
        <v>3644</v>
      </c>
      <c r="J183" s="1" t="s">
        <v>312</v>
      </c>
      <c r="K183" s="1" t="s">
        <v>312</v>
      </c>
      <c r="L183" s="1" t="s">
        <v>312</v>
      </c>
      <c r="M183" s="1">
        <v>0</v>
      </c>
      <c r="N183" s="1">
        <v>0</v>
      </c>
      <c r="O183" s="1">
        <v>0</v>
      </c>
      <c r="P183" s="1">
        <v>0</v>
      </c>
      <c r="Q183" s="1">
        <v>12</v>
      </c>
      <c r="R183" s="1">
        <v>12</v>
      </c>
      <c r="S183" s="1">
        <v>15</v>
      </c>
      <c r="T183" s="1">
        <v>15</v>
      </c>
      <c r="U183" s="1"/>
      <c r="V183" s="1"/>
      <c r="W183" s="1"/>
      <c r="X183" s="1"/>
      <c r="Y183" s="1">
        <v>6</v>
      </c>
      <c r="Z183" s="1">
        <v>6</v>
      </c>
      <c r="AA183" s="1">
        <v>4</v>
      </c>
      <c r="AB183" s="1">
        <v>4</v>
      </c>
      <c r="AC183" s="1">
        <v>21</v>
      </c>
      <c r="AD183" s="1">
        <v>16</v>
      </c>
      <c r="AE183" s="1">
        <v>21</v>
      </c>
      <c r="AF183" s="1">
        <v>16</v>
      </c>
      <c r="AG183" s="1">
        <v>10</v>
      </c>
      <c r="AH183" s="1">
        <v>10</v>
      </c>
      <c r="AI183" s="1">
        <v>12</v>
      </c>
      <c r="AJ183" s="1">
        <v>12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>
      <c r="A184" s="7" t="s">
        <v>731</v>
      </c>
      <c r="B184" s="69" t="s">
        <v>3575</v>
      </c>
      <c r="C184" s="69" t="s">
        <v>3576</v>
      </c>
      <c r="D184" s="7"/>
      <c r="E184" s="1" t="s">
        <v>312</v>
      </c>
      <c r="F184" s="1" t="s">
        <v>3639</v>
      </c>
      <c r="G184" s="1" t="s">
        <v>3642</v>
      </c>
      <c r="H184" s="1" t="s">
        <v>312</v>
      </c>
      <c r="I184" s="1" t="s">
        <v>312</v>
      </c>
      <c r="J184" s="1" t="s">
        <v>3643</v>
      </c>
      <c r="K184" s="1" t="s">
        <v>312</v>
      </c>
      <c r="L184" s="1" t="s">
        <v>312</v>
      </c>
      <c r="M184" s="1">
        <v>0</v>
      </c>
      <c r="N184" s="1">
        <v>0</v>
      </c>
      <c r="O184" s="1">
        <v>0</v>
      </c>
      <c r="P184" s="1">
        <v>0</v>
      </c>
      <c r="Q184" s="1">
        <v>12</v>
      </c>
      <c r="R184" s="1">
        <v>12</v>
      </c>
      <c r="S184" s="1">
        <v>15</v>
      </c>
      <c r="T184" s="1">
        <v>15</v>
      </c>
      <c r="U184" s="1"/>
      <c r="V184" s="1"/>
      <c r="W184" s="1"/>
      <c r="X184" s="1"/>
      <c r="Y184" s="1">
        <v>6</v>
      </c>
      <c r="Z184" s="1">
        <v>6</v>
      </c>
      <c r="AA184" s="1">
        <v>4</v>
      </c>
      <c r="AB184" s="1">
        <v>4</v>
      </c>
      <c r="AC184" s="1">
        <v>21</v>
      </c>
      <c r="AD184" s="1">
        <v>16</v>
      </c>
      <c r="AE184" s="1">
        <v>21</v>
      </c>
      <c r="AF184" s="1">
        <v>16</v>
      </c>
      <c r="AG184" s="1">
        <v>10</v>
      </c>
      <c r="AH184" s="1">
        <v>10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>
      <c r="A185" s="7" t="s">
        <v>732</v>
      </c>
      <c r="B185" s="68" t="s">
        <v>3891</v>
      </c>
      <c r="C185" s="68" t="s">
        <v>3713</v>
      </c>
      <c r="D185" s="7"/>
      <c r="E185" s="1" t="s">
        <v>312</v>
      </c>
      <c r="F185" s="1" t="s">
        <v>312</v>
      </c>
      <c r="G185" s="1" t="s">
        <v>3642</v>
      </c>
      <c r="H185" s="1" t="s">
        <v>312</v>
      </c>
      <c r="I185" s="1" t="s">
        <v>312</v>
      </c>
      <c r="J185" s="1" t="s">
        <v>3643</v>
      </c>
      <c r="K185" s="1" t="s">
        <v>3640</v>
      </c>
      <c r="L185" s="1" t="s">
        <v>312</v>
      </c>
      <c r="M185" s="1"/>
      <c r="N185" s="1"/>
      <c r="O185" s="1"/>
      <c r="P185" s="1"/>
      <c r="Q185" s="1">
        <v>12</v>
      </c>
      <c r="R185" s="1">
        <v>12</v>
      </c>
      <c r="S185" s="1">
        <v>15</v>
      </c>
      <c r="T185" s="1">
        <v>15</v>
      </c>
      <c r="U185" s="1"/>
      <c r="V185" s="1"/>
      <c r="W185" s="1"/>
      <c r="X185" s="1"/>
      <c r="Y185" s="1">
        <v>6</v>
      </c>
      <c r="Z185" s="1">
        <v>6</v>
      </c>
      <c r="AA185" s="1">
        <v>4</v>
      </c>
      <c r="AB185" s="1">
        <v>4</v>
      </c>
      <c r="AC185" s="1">
        <v>21</v>
      </c>
      <c r="AD185" s="1">
        <v>16</v>
      </c>
      <c r="AE185" s="1">
        <v>21</v>
      </c>
      <c r="AF185" s="1">
        <v>16</v>
      </c>
      <c r="AG185" s="1">
        <v>10</v>
      </c>
      <c r="AH185" s="1">
        <v>10</v>
      </c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>
      <c r="A186" s="7" t="s">
        <v>733</v>
      </c>
      <c r="B186" s="69" t="s">
        <v>3892</v>
      </c>
      <c r="C186" s="69" t="s">
        <v>308</v>
      </c>
      <c r="D186" s="7"/>
      <c r="E186" s="1" t="s">
        <v>3638</v>
      </c>
      <c r="F186" s="1" t="s">
        <v>312</v>
      </c>
      <c r="G186" s="1" t="s">
        <v>312</v>
      </c>
      <c r="H186" s="1" t="s">
        <v>3641</v>
      </c>
      <c r="I186" s="1" t="s">
        <v>312</v>
      </c>
      <c r="J186" s="1" t="s">
        <v>312</v>
      </c>
      <c r="K186" s="1" t="s">
        <v>3640</v>
      </c>
      <c r="L186" s="1" t="s">
        <v>312</v>
      </c>
      <c r="M186" s="1"/>
      <c r="N186" s="1"/>
      <c r="O186" s="1"/>
      <c r="P186" s="1"/>
      <c r="Q186" s="1">
        <v>12</v>
      </c>
      <c r="R186" s="1">
        <v>12</v>
      </c>
      <c r="S186" s="1">
        <v>15</v>
      </c>
      <c r="T186" s="1">
        <v>15</v>
      </c>
      <c r="U186" s="1">
        <v>4</v>
      </c>
      <c r="V186" s="1">
        <v>4</v>
      </c>
      <c r="W186" s="1">
        <v>4</v>
      </c>
      <c r="X186" s="1">
        <v>4</v>
      </c>
      <c r="Y186" s="1">
        <v>6</v>
      </c>
      <c r="Z186" s="1">
        <v>6</v>
      </c>
      <c r="AA186" s="1">
        <v>4</v>
      </c>
      <c r="AB186" s="1">
        <v>4</v>
      </c>
      <c r="AC186" s="1">
        <v>21</v>
      </c>
      <c r="AD186" s="1">
        <v>16</v>
      </c>
      <c r="AE186" s="1">
        <v>21</v>
      </c>
      <c r="AF186" s="1">
        <v>16</v>
      </c>
      <c r="AG186" s="1">
        <v>10</v>
      </c>
      <c r="AH186" s="1">
        <v>10</v>
      </c>
      <c r="AI186" s="1">
        <v>12</v>
      </c>
      <c r="AJ186" s="1">
        <v>12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>
      <c r="A187" s="7" t="s">
        <v>734</v>
      </c>
      <c r="B187" s="68" t="s">
        <v>3893</v>
      </c>
      <c r="C187" s="68" t="s">
        <v>308</v>
      </c>
      <c r="D187" s="7"/>
      <c r="E187" s="1" t="s">
        <v>3638</v>
      </c>
      <c r="F187" s="1" t="s">
        <v>312</v>
      </c>
      <c r="G187" s="1" t="s">
        <v>312</v>
      </c>
      <c r="H187" s="1" t="s">
        <v>312</v>
      </c>
      <c r="I187" s="1" t="s">
        <v>3644</v>
      </c>
      <c r="J187" s="1" t="s">
        <v>3643</v>
      </c>
      <c r="K187" s="1" t="s">
        <v>312</v>
      </c>
      <c r="L187" s="1" t="s">
        <v>312</v>
      </c>
      <c r="M187" s="1"/>
      <c r="N187" s="1"/>
      <c r="O187" s="1"/>
      <c r="P187" s="1"/>
      <c r="Q187" s="1">
        <v>12</v>
      </c>
      <c r="R187" s="1">
        <v>12</v>
      </c>
      <c r="S187" s="1">
        <v>15</v>
      </c>
      <c r="T187" s="1">
        <v>15</v>
      </c>
      <c r="U187" s="1"/>
      <c r="V187" s="1"/>
      <c r="W187" s="1"/>
      <c r="X187" s="1"/>
      <c r="Y187" s="1">
        <v>6</v>
      </c>
      <c r="Z187" s="1">
        <v>6</v>
      </c>
      <c r="AA187" s="1">
        <v>4</v>
      </c>
      <c r="AB187" s="1">
        <v>4</v>
      </c>
      <c r="AC187" s="1">
        <v>21</v>
      </c>
      <c r="AD187" s="1">
        <v>16</v>
      </c>
      <c r="AE187" s="1">
        <v>21</v>
      </c>
      <c r="AF187" s="1">
        <v>16</v>
      </c>
      <c r="AG187" s="1">
        <v>10</v>
      </c>
      <c r="AH187" s="1">
        <v>10</v>
      </c>
      <c r="AI187" s="1">
        <v>12</v>
      </c>
      <c r="AJ187" s="1">
        <v>12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>
      <c r="A188" s="7" t="s">
        <v>735</v>
      </c>
      <c r="B188" s="69" t="s">
        <v>3894</v>
      </c>
      <c r="C188" s="69" t="s">
        <v>3714</v>
      </c>
      <c r="D188" s="7"/>
      <c r="E188" s="1" t="s">
        <v>3638</v>
      </c>
      <c r="F188" s="1" t="s">
        <v>312</v>
      </c>
      <c r="G188" s="1" t="s">
        <v>312</v>
      </c>
      <c r="H188" s="1" t="s">
        <v>3641</v>
      </c>
      <c r="I188" s="1" t="s">
        <v>3644</v>
      </c>
      <c r="J188" s="1" t="s">
        <v>312</v>
      </c>
      <c r="K188" s="1" t="s">
        <v>312</v>
      </c>
      <c r="L188" s="1" t="s">
        <v>312</v>
      </c>
      <c r="M188" s="1"/>
      <c r="N188" s="1"/>
      <c r="O188" s="1"/>
      <c r="P188" s="1"/>
      <c r="Q188" s="1">
        <v>12</v>
      </c>
      <c r="R188" s="1">
        <v>12</v>
      </c>
      <c r="S188" s="1">
        <v>15</v>
      </c>
      <c r="T188" s="1">
        <v>15</v>
      </c>
      <c r="U188" s="1">
        <v>4</v>
      </c>
      <c r="V188" s="1">
        <v>4</v>
      </c>
      <c r="W188" s="1">
        <v>4</v>
      </c>
      <c r="X188" s="1">
        <v>4</v>
      </c>
      <c r="Y188" s="1">
        <v>6</v>
      </c>
      <c r="Z188" s="1">
        <v>6</v>
      </c>
      <c r="AA188" s="1">
        <v>4</v>
      </c>
      <c r="AB188" s="1">
        <v>4</v>
      </c>
      <c r="AC188" s="1">
        <v>21</v>
      </c>
      <c r="AD188" s="1">
        <v>16</v>
      </c>
      <c r="AE188" s="1">
        <v>21</v>
      </c>
      <c r="AF188" s="1">
        <v>16</v>
      </c>
      <c r="AG188" s="1">
        <v>10</v>
      </c>
      <c r="AH188" s="1">
        <v>10</v>
      </c>
      <c r="AI188" s="1">
        <v>12</v>
      </c>
      <c r="AJ188" s="1">
        <v>12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>
      <c r="A189" s="7" t="s">
        <v>736</v>
      </c>
      <c r="B189" s="68" t="s">
        <v>3895</v>
      </c>
      <c r="C189" s="68" t="s">
        <v>253</v>
      </c>
      <c r="D189" s="7"/>
      <c r="E189" s="1" t="s">
        <v>312</v>
      </c>
      <c r="F189" s="1" t="s">
        <v>312</v>
      </c>
      <c r="G189" s="1" t="s">
        <v>3642</v>
      </c>
      <c r="H189" s="1" t="s">
        <v>3641</v>
      </c>
      <c r="I189" s="1" t="s">
        <v>312</v>
      </c>
      <c r="J189" s="1" t="s">
        <v>312</v>
      </c>
      <c r="K189" s="1" t="s">
        <v>3640</v>
      </c>
      <c r="L189" s="1" t="s">
        <v>312</v>
      </c>
      <c r="M189" s="1"/>
      <c r="N189" s="1"/>
      <c r="O189" s="1"/>
      <c r="P189" s="1"/>
      <c r="Q189" s="1">
        <v>12</v>
      </c>
      <c r="R189" s="1">
        <v>12</v>
      </c>
      <c r="S189" s="1">
        <v>15</v>
      </c>
      <c r="T189" s="1">
        <v>15</v>
      </c>
      <c r="U189" s="1">
        <v>4</v>
      </c>
      <c r="V189" s="1">
        <v>4</v>
      </c>
      <c r="W189" s="1">
        <v>4</v>
      </c>
      <c r="X189" s="1">
        <v>4</v>
      </c>
      <c r="Y189" s="1">
        <v>6</v>
      </c>
      <c r="Z189" s="1">
        <v>6</v>
      </c>
      <c r="AA189" s="1">
        <v>4</v>
      </c>
      <c r="AB189" s="1">
        <v>4</v>
      </c>
      <c r="AC189" s="1">
        <v>21</v>
      </c>
      <c r="AD189" s="1">
        <v>16</v>
      </c>
      <c r="AE189" s="1">
        <v>21</v>
      </c>
      <c r="AF189" s="1">
        <v>16</v>
      </c>
      <c r="AG189" s="1">
        <v>10</v>
      </c>
      <c r="AH189" s="1">
        <v>10</v>
      </c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>
      <c r="A190" s="7" t="s">
        <v>737</v>
      </c>
      <c r="B190" s="69" t="s">
        <v>3577</v>
      </c>
      <c r="C190" s="69" t="s">
        <v>3578</v>
      </c>
      <c r="D190" s="7"/>
      <c r="E190" s="1" t="s">
        <v>312</v>
      </c>
      <c r="F190" s="1" t="s">
        <v>3639</v>
      </c>
      <c r="G190" s="1" t="s">
        <v>312</v>
      </c>
      <c r="H190" s="1" t="s">
        <v>3641</v>
      </c>
      <c r="I190" s="1" t="s">
        <v>312</v>
      </c>
      <c r="J190" s="1" t="s">
        <v>312</v>
      </c>
      <c r="K190" s="1" t="s">
        <v>3640</v>
      </c>
      <c r="L190" s="1" t="s">
        <v>312</v>
      </c>
      <c r="M190" s="1">
        <v>0</v>
      </c>
      <c r="N190" s="1">
        <v>0</v>
      </c>
      <c r="O190" s="1">
        <v>0</v>
      </c>
      <c r="P190" s="1">
        <v>0</v>
      </c>
      <c r="Q190" s="1">
        <v>12</v>
      </c>
      <c r="R190" s="1">
        <v>12</v>
      </c>
      <c r="S190" s="1">
        <v>15</v>
      </c>
      <c r="T190" s="1">
        <v>15</v>
      </c>
      <c r="U190" s="1">
        <v>4</v>
      </c>
      <c r="V190" s="1">
        <v>4</v>
      </c>
      <c r="W190" s="1">
        <v>4</v>
      </c>
      <c r="X190" s="1">
        <v>4</v>
      </c>
      <c r="Y190" s="1">
        <v>6</v>
      </c>
      <c r="Z190" s="1">
        <v>6</v>
      </c>
      <c r="AA190" s="1">
        <v>4</v>
      </c>
      <c r="AB190" s="1">
        <v>4</v>
      </c>
      <c r="AC190" s="1">
        <v>21</v>
      </c>
      <c r="AD190" s="1">
        <v>16</v>
      </c>
      <c r="AE190" s="1">
        <v>21</v>
      </c>
      <c r="AF190" s="1">
        <v>16</v>
      </c>
      <c r="AG190" s="1">
        <v>10</v>
      </c>
      <c r="AH190" s="1">
        <v>10</v>
      </c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>
      <c r="A191" s="7" t="s">
        <v>738</v>
      </c>
      <c r="B191" s="68" t="s">
        <v>3896</v>
      </c>
      <c r="C191" s="68" t="s">
        <v>277</v>
      </c>
      <c r="D191" s="7"/>
      <c r="E191" s="1" t="s">
        <v>3638</v>
      </c>
      <c r="F191" s="1" t="s">
        <v>312</v>
      </c>
      <c r="G191" s="1" t="s">
        <v>312</v>
      </c>
      <c r="H191" s="1" t="s">
        <v>312</v>
      </c>
      <c r="I191" s="1" t="s">
        <v>3644</v>
      </c>
      <c r="J191" s="1" t="s">
        <v>312</v>
      </c>
      <c r="K191" s="1" t="s">
        <v>312</v>
      </c>
      <c r="L191" s="1" t="s">
        <v>3645</v>
      </c>
      <c r="M191" s="1"/>
      <c r="N191" s="1"/>
      <c r="O191" s="1"/>
      <c r="P191" s="1"/>
      <c r="Q191" s="1">
        <v>12</v>
      </c>
      <c r="R191" s="1">
        <v>12</v>
      </c>
      <c r="S191" s="1">
        <v>15</v>
      </c>
      <c r="T191" s="1">
        <v>15</v>
      </c>
      <c r="U191" s="1"/>
      <c r="V191" s="1"/>
      <c r="W191" s="1"/>
      <c r="X191" s="1"/>
      <c r="Y191" s="1">
        <v>6</v>
      </c>
      <c r="Z191" s="1">
        <v>6</v>
      </c>
      <c r="AA191" s="1">
        <v>4</v>
      </c>
      <c r="AB191" s="1">
        <v>4</v>
      </c>
      <c r="AC191" s="1">
        <v>21</v>
      </c>
      <c r="AD191" s="1">
        <v>16</v>
      </c>
      <c r="AE191" s="1">
        <v>21</v>
      </c>
      <c r="AF191" s="1">
        <v>16</v>
      </c>
      <c r="AG191" s="1">
        <v>10</v>
      </c>
      <c r="AH191" s="1">
        <v>10</v>
      </c>
      <c r="AI191" s="1">
        <v>12</v>
      </c>
      <c r="AJ191" s="1">
        <v>12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>
      <c r="A192" s="7" t="s">
        <v>739</v>
      </c>
      <c r="B192" s="69" t="s">
        <v>3897</v>
      </c>
      <c r="C192" s="69" t="s">
        <v>2858</v>
      </c>
      <c r="D192" s="7"/>
      <c r="E192" s="1" t="s">
        <v>312</v>
      </c>
      <c r="F192" s="1" t="s">
        <v>312</v>
      </c>
      <c r="G192" s="1" t="s">
        <v>3642</v>
      </c>
      <c r="H192" s="1" t="s">
        <v>3641</v>
      </c>
      <c r="I192" s="1" t="s">
        <v>312</v>
      </c>
      <c r="J192" s="1" t="s">
        <v>312</v>
      </c>
      <c r="K192" s="1" t="s">
        <v>3640</v>
      </c>
      <c r="L192" s="1" t="s">
        <v>312</v>
      </c>
      <c r="M192" s="1"/>
      <c r="N192" s="1"/>
      <c r="O192" s="1"/>
      <c r="P192" s="1"/>
      <c r="Q192" s="1">
        <v>12</v>
      </c>
      <c r="R192" s="1">
        <v>12</v>
      </c>
      <c r="S192" s="1">
        <v>15</v>
      </c>
      <c r="T192" s="1">
        <v>15</v>
      </c>
      <c r="U192" s="1">
        <v>4</v>
      </c>
      <c r="V192" s="1">
        <v>4</v>
      </c>
      <c r="W192" s="1">
        <v>4</v>
      </c>
      <c r="X192" s="1">
        <v>4</v>
      </c>
      <c r="Y192" s="1">
        <v>6</v>
      </c>
      <c r="Z192" s="1">
        <v>6</v>
      </c>
      <c r="AA192" s="1">
        <v>4</v>
      </c>
      <c r="AB192" s="1">
        <v>4</v>
      </c>
      <c r="AC192" s="1">
        <v>21</v>
      </c>
      <c r="AD192" s="1">
        <v>16</v>
      </c>
      <c r="AE192" s="1">
        <v>21</v>
      </c>
      <c r="AF192" s="1">
        <v>16</v>
      </c>
      <c r="AG192" s="1">
        <v>10</v>
      </c>
      <c r="AH192" s="1">
        <v>10</v>
      </c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>
      <c r="A193" s="7" t="s">
        <v>740</v>
      </c>
      <c r="B193" s="68" t="s">
        <v>3898</v>
      </c>
      <c r="C193" s="68" t="s">
        <v>2858</v>
      </c>
      <c r="D193" s="7"/>
      <c r="E193" s="1" t="s">
        <v>312</v>
      </c>
      <c r="F193" s="1" t="s">
        <v>312</v>
      </c>
      <c r="G193" s="1" t="s">
        <v>3642</v>
      </c>
      <c r="H193" s="1" t="s">
        <v>3641</v>
      </c>
      <c r="I193" s="1" t="s">
        <v>312</v>
      </c>
      <c r="J193" s="1" t="s">
        <v>312</v>
      </c>
      <c r="K193" s="1" t="s">
        <v>3640</v>
      </c>
      <c r="L193" s="1" t="s">
        <v>312</v>
      </c>
      <c r="M193" s="1"/>
      <c r="N193" s="1"/>
      <c r="O193" s="1"/>
      <c r="P193" s="1"/>
      <c r="Q193" s="1">
        <v>12</v>
      </c>
      <c r="R193" s="1">
        <v>12</v>
      </c>
      <c r="S193" s="1">
        <v>15</v>
      </c>
      <c r="T193" s="1">
        <v>15</v>
      </c>
      <c r="U193" s="1">
        <v>4</v>
      </c>
      <c r="V193" s="1">
        <v>4</v>
      </c>
      <c r="W193" s="1">
        <v>4</v>
      </c>
      <c r="X193" s="1">
        <v>3</v>
      </c>
      <c r="Y193" s="1">
        <v>6</v>
      </c>
      <c r="Z193" s="1">
        <v>6</v>
      </c>
      <c r="AA193" s="1">
        <v>4</v>
      </c>
      <c r="AB193" s="1">
        <v>4</v>
      </c>
      <c r="AC193" s="1">
        <v>21</v>
      </c>
      <c r="AD193" s="1">
        <v>16</v>
      </c>
      <c r="AE193" s="1">
        <v>21</v>
      </c>
      <c r="AF193" s="1">
        <v>16</v>
      </c>
      <c r="AG193" s="1">
        <v>10</v>
      </c>
      <c r="AH193" s="1">
        <v>10</v>
      </c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>
      <c r="A194" s="7" t="s">
        <v>741</v>
      </c>
      <c r="B194" s="69" t="s">
        <v>3899</v>
      </c>
      <c r="C194" s="69" t="s">
        <v>2858</v>
      </c>
      <c r="D194" s="7"/>
      <c r="E194" s="1" t="s">
        <v>312</v>
      </c>
      <c r="F194" s="1" t="s">
        <v>312</v>
      </c>
      <c r="G194" s="1" t="s">
        <v>312</v>
      </c>
      <c r="H194" s="1" t="s">
        <v>3641</v>
      </c>
      <c r="I194" s="1" t="s">
        <v>312</v>
      </c>
      <c r="J194" s="1" t="s">
        <v>3643</v>
      </c>
      <c r="K194" s="1" t="s">
        <v>3640</v>
      </c>
      <c r="L194" s="1" t="s">
        <v>312</v>
      </c>
      <c r="M194" s="1"/>
      <c r="N194" s="1"/>
      <c r="O194" s="1"/>
      <c r="P194" s="1"/>
      <c r="Q194" s="1">
        <v>12</v>
      </c>
      <c r="R194" s="1">
        <v>12</v>
      </c>
      <c r="S194" s="1">
        <v>15</v>
      </c>
      <c r="T194" s="1">
        <v>15</v>
      </c>
      <c r="U194" s="1">
        <v>4</v>
      </c>
      <c r="V194" s="1">
        <v>4</v>
      </c>
      <c r="W194" s="1">
        <v>4</v>
      </c>
      <c r="X194" s="1">
        <v>4</v>
      </c>
      <c r="Y194" s="1">
        <v>6</v>
      </c>
      <c r="Z194" s="1">
        <v>6</v>
      </c>
      <c r="AA194" s="1">
        <v>4</v>
      </c>
      <c r="AB194" s="1">
        <v>4</v>
      </c>
      <c r="AC194" s="1">
        <v>21</v>
      </c>
      <c r="AD194" s="1">
        <v>16</v>
      </c>
      <c r="AE194" s="1">
        <v>21</v>
      </c>
      <c r="AF194" s="1">
        <v>16</v>
      </c>
      <c r="AG194" s="1">
        <v>10</v>
      </c>
      <c r="AH194" s="1">
        <v>10</v>
      </c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>
      <c r="A195" s="7" t="s">
        <v>742</v>
      </c>
      <c r="B195" s="68" t="s">
        <v>3900</v>
      </c>
      <c r="C195" s="68" t="s">
        <v>2891</v>
      </c>
      <c r="D195" s="7"/>
      <c r="E195" s="1" t="s">
        <v>312</v>
      </c>
      <c r="F195" s="1" t="s">
        <v>312</v>
      </c>
      <c r="G195" s="1" t="s">
        <v>312</v>
      </c>
      <c r="H195" s="1" t="s">
        <v>3641</v>
      </c>
      <c r="I195" s="1" t="s">
        <v>3644</v>
      </c>
      <c r="J195" s="1" t="s">
        <v>312</v>
      </c>
      <c r="K195" s="1" t="s">
        <v>3640</v>
      </c>
      <c r="L195" s="1" t="s">
        <v>312</v>
      </c>
      <c r="M195" s="1"/>
      <c r="N195" s="1"/>
      <c r="O195" s="1"/>
      <c r="P195" s="1"/>
      <c r="Q195" s="1">
        <v>12</v>
      </c>
      <c r="R195" s="1">
        <v>12</v>
      </c>
      <c r="S195" s="1">
        <v>15</v>
      </c>
      <c r="T195" s="1">
        <v>15</v>
      </c>
      <c r="U195" s="1">
        <v>4</v>
      </c>
      <c r="V195" s="1">
        <v>4</v>
      </c>
      <c r="W195" s="1">
        <v>4</v>
      </c>
      <c r="X195" s="1">
        <v>4</v>
      </c>
      <c r="Y195" s="1">
        <v>6</v>
      </c>
      <c r="Z195" s="1">
        <v>6</v>
      </c>
      <c r="AA195" s="1">
        <v>4</v>
      </c>
      <c r="AB195" s="1">
        <v>4</v>
      </c>
      <c r="AC195" s="1">
        <v>21</v>
      </c>
      <c r="AD195" s="1">
        <v>16</v>
      </c>
      <c r="AE195" s="1">
        <v>21</v>
      </c>
      <c r="AF195" s="1">
        <v>16</v>
      </c>
      <c r="AG195" s="1">
        <v>10</v>
      </c>
      <c r="AH195" s="1">
        <v>10</v>
      </c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>
      <c r="A196" s="7" t="s">
        <v>743</v>
      </c>
      <c r="B196" s="69" t="s">
        <v>3901</v>
      </c>
      <c r="C196" s="69" t="s">
        <v>3715</v>
      </c>
      <c r="D196" s="7"/>
      <c r="E196" s="1" t="s">
        <v>3638</v>
      </c>
      <c r="F196" s="1" t="s">
        <v>312</v>
      </c>
      <c r="G196" s="1" t="s">
        <v>312</v>
      </c>
      <c r="H196" s="1" t="s">
        <v>312</v>
      </c>
      <c r="I196" s="1" t="s">
        <v>3644</v>
      </c>
      <c r="J196" s="1" t="s">
        <v>312</v>
      </c>
      <c r="K196" s="1" t="s">
        <v>312</v>
      </c>
      <c r="L196" s="1" t="s">
        <v>3645</v>
      </c>
      <c r="M196" s="1"/>
      <c r="N196" s="1"/>
      <c r="O196" s="1"/>
      <c r="P196" s="1"/>
      <c r="Q196" s="1">
        <v>12</v>
      </c>
      <c r="R196" s="1">
        <v>12</v>
      </c>
      <c r="S196" s="1">
        <v>15</v>
      </c>
      <c r="T196" s="1">
        <v>15</v>
      </c>
      <c r="U196" s="1"/>
      <c r="V196" s="1"/>
      <c r="W196" s="1"/>
      <c r="X196" s="1"/>
      <c r="Y196" s="1">
        <v>6</v>
      </c>
      <c r="Z196" s="1">
        <v>6</v>
      </c>
      <c r="AA196" s="1">
        <v>4</v>
      </c>
      <c r="AB196" s="1">
        <v>4</v>
      </c>
      <c r="AC196" s="1">
        <v>21</v>
      </c>
      <c r="AD196" s="1">
        <v>16</v>
      </c>
      <c r="AE196" s="1">
        <v>21</v>
      </c>
      <c r="AF196" s="1">
        <v>16</v>
      </c>
      <c r="AG196" s="1">
        <v>10</v>
      </c>
      <c r="AH196" s="1">
        <v>10</v>
      </c>
      <c r="AI196" s="1">
        <v>12</v>
      </c>
      <c r="AJ196" s="1">
        <v>12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>
      <c r="A197" s="7" t="s">
        <v>744</v>
      </c>
      <c r="B197" s="68" t="s">
        <v>3579</v>
      </c>
      <c r="C197" s="68" t="s">
        <v>3580</v>
      </c>
      <c r="D197" s="7"/>
      <c r="E197" s="1" t="s">
        <v>312</v>
      </c>
      <c r="F197" s="1" t="s">
        <v>3639</v>
      </c>
      <c r="G197" s="1" t="s">
        <v>3642</v>
      </c>
      <c r="H197" s="1" t="s">
        <v>312</v>
      </c>
      <c r="I197" s="1" t="s">
        <v>312</v>
      </c>
      <c r="J197" s="1" t="s">
        <v>3643</v>
      </c>
      <c r="K197" s="1" t="s">
        <v>312</v>
      </c>
      <c r="L197" s="1" t="s">
        <v>312</v>
      </c>
      <c r="M197" s="1">
        <v>0</v>
      </c>
      <c r="N197" s="1">
        <v>0</v>
      </c>
      <c r="O197" s="1">
        <v>0</v>
      </c>
      <c r="P197" s="1">
        <v>0</v>
      </c>
      <c r="Q197" s="1">
        <v>12</v>
      </c>
      <c r="R197" s="1">
        <v>12</v>
      </c>
      <c r="S197" s="1">
        <v>15</v>
      </c>
      <c r="T197" s="1">
        <v>15</v>
      </c>
      <c r="U197" s="1"/>
      <c r="V197" s="1"/>
      <c r="W197" s="1"/>
      <c r="X197" s="1"/>
      <c r="Y197" s="1">
        <v>6</v>
      </c>
      <c r="Z197" s="1">
        <v>6</v>
      </c>
      <c r="AA197" s="1">
        <v>4</v>
      </c>
      <c r="AB197" s="1">
        <v>4</v>
      </c>
      <c r="AC197" s="1">
        <v>21</v>
      </c>
      <c r="AD197" s="1">
        <v>16</v>
      </c>
      <c r="AE197" s="1">
        <v>21</v>
      </c>
      <c r="AF197" s="1">
        <v>16</v>
      </c>
      <c r="AG197" s="1">
        <v>10</v>
      </c>
      <c r="AH197" s="1">
        <v>10</v>
      </c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>
      <c r="A198" s="7" t="s">
        <v>745</v>
      </c>
      <c r="B198" s="69" t="s">
        <v>3902</v>
      </c>
      <c r="C198" s="69" t="s">
        <v>3194</v>
      </c>
      <c r="D198" s="7"/>
      <c r="E198" s="1" t="s">
        <v>3638</v>
      </c>
      <c r="F198" s="1" t="s">
        <v>312</v>
      </c>
      <c r="G198" s="1" t="s">
        <v>312</v>
      </c>
      <c r="H198" s="1" t="s">
        <v>312</v>
      </c>
      <c r="I198" s="1" t="s">
        <v>312</v>
      </c>
      <c r="J198" s="1" t="s">
        <v>3643</v>
      </c>
      <c r="K198" s="1" t="s">
        <v>3640</v>
      </c>
      <c r="L198" s="1" t="s">
        <v>312</v>
      </c>
      <c r="M198" s="1"/>
      <c r="N198" s="1"/>
      <c r="O198" s="1"/>
      <c r="P198" s="1"/>
      <c r="Q198" s="1">
        <v>12</v>
      </c>
      <c r="R198" s="1">
        <v>12</v>
      </c>
      <c r="S198" s="1">
        <v>15</v>
      </c>
      <c r="T198" s="1">
        <v>15</v>
      </c>
      <c r="U198" s="1"/>
      <c r="V198" s="1"/>
      <c r="W198" s="1"/>
      <c r="X198" s="1"/>
      <c r="Y198" s="1">
        <v>6</v>
      </c>
      <c r="Z198" s="1">
        <v>6</v>
      </c>
      <c r="AA198" s="1">
        <v>4</v>
      </c>
      <c r="AB198" s="1">
        <v>4</v>
      </c>
      <c r="AC198" s="1">
        <v>21</v>
      </c>
      <c r="AD198" s="1">
        <v>16</v>
      </c>
      <c r="AE198" s="1">
        <v>21</v>
      </c>
      <c r="AF198" s="1">
        <v>16</v>
      </c>
      <c r="AG198" s="1">
        <v>10</v>
      </c>
      <c r="AH198" s="1">
        <v>10</v>
      </c>
      <c r="AI198" s="1">
        <v>12</v>
      </c>
      <c r="AJ198" s="1">
        <v>12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>
      <c r="A199" s="7" t="s">
        <v>746</v>
      </c>
      <c r="B199" s="68" t="s">
        <v>3581</v>
      </c>
      <c r="C199" s="68" t="s">
        <v>3582</v>
      </c>
      <c r="D199" s="7"/>
      <c r="E199" s="1" t="s">
        <v>312</v>
      </c>
      <c r="F199" s="1" t="s">
        <v>3639</v>
      </c>
      <c r="G199" s="1" t="s">
        <v>312</v>
      </c>
      <c r="H199" s="1" t="s">
        <v>3641</v>
      </c>
      <c r="I199" s="1" t="s">
        <v>312</v>
      </c>
      <c r="J199" s="1" t="s">
        <v>312</v>
      </c>
      <c r="K199" s="1" t="s">
        <v>3640</v>
      </c>
      <c r="L199" s="1" t="s">
        <v>312</v>
      </c>
      <c r="M199" s="1">
        <v>0</v>
      </c>
      <c r="N199" s="1">
        <v>0</v>
      </c>
      <c r="O199" s="1">
        <v>0</v>
      </c>
      <c r="P199" s="1">
        <v>0</v>
      </c>
      <c r="Q199" s="1">
        <v>12</v>
      </c>
      <c r="R199" s="1">
        <v>12</v>
      </c>
      <c r="S199" s="1">
        <v>15</v>
      </c>
      <c r="T199" s="1">
        <v>15</v>
      </c>
      <c r="U199" s="1">
        <v>4</v>
      </c>
      <c r="V199" s="1">
        <v>3</v>
      </c>
      <c r="W199" s="1">
        <v>4</v>
      </c>
      <c r="X199" s="1">
        <v>4</v>
      </c>
      <c r="Y199" s="1">
        <v>6</v>
      </c>
      <c r="Z199" s="1">
        <v>6</v>
      </c>
      <c r="AA199" s="1">
        <v>4</v>
      </c>
      <c r="AB199" s="1">
        <v>4</v>
      </c>
      <c r="AC199" s="1">
        <v>21</v>
      </c>
      <c r="AD199" s="1">
        <v>16</v>
      </c>
      <c r="AE199" s="1">
        <v>21</v>
      </c>
      <c r="AF199" s="1">
        <v>17</v>
      </c>
      <c r="AG199" s="1">
        <v>10</v>
      </c>
      <c r="AH199" s="1">
        <v>10</v>
      </c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>
      <c r="A200" s="7" t="s">
        <v>747</v>
      </c>
      <c r="B200" s="69" t="s">
        <v>3903</v>
      </c>
      <c r="C200" s="69" t="s">
        <v>3329</v>
      </c>
      <c r="D200" s="7"/>
      <c r="E200" s="1" t="s">
        <v>312</v>
      </c>
      <c r="F200" s="1" t="s">
        <v>312</v>
      </c>
      <c r="G200" s="1" t="s">
        <v>3642</v>
      </c>
      <c r="H200" s="1" t="s">
        <v>3641</v>
      </c>
      <c r="I200" s="1" t="s">
        <v>312</v>
      </c>
      <c r="J200" s="1" t="s">
        <v>312</v>
      </c>
      <c r="K200" s="1" t="s">
        <v>3640</v>
      </c>
      <c r="L200" s="1" t="s">
        <v>312</v>
      </c>
      <c r="M200" s="1"/>
      <c r="N200" s="1"/>
      <c r="O200" s="1"/>
      <c r="P200" s="1"/>
      <c r="Q200" s="1">
        <v>12</v>
      </c>
      <c r="R200" s="1">
        <v>12</v>
      </c>
      <c r="S200" s="1">
        <v>15</v>
      </c>
      <c r="T200" s="1">
        <v>15</v>
      </c>
      <c r="U200" s="1">
        <v>4</v>
      </c>
      <c r="V200" s="1">
        <v>4</v>
      </c>
      <c r="W200" s="1">
        <v>4</v>
      </c>
      <c r="X200" s="1">
        <v>4</v>
      </c>
      <c r="Y200" s="1">
        <v>6</v>
      </c>
      <c r="Z200" s="1">
        <v>6</v>
      </c>
      <c r="AA200" s="1">
        <v>4</v>
      </c>
      <c r="AB200" s="1">
        <v>4</v>
      </c>
      <c r="AC200" s="1">
        <v>21</v>
      </c>
      <c r="AD200" s="1">
        <v>16</v>
      </c>
      <c r="AE200" s="1">
        <v>21</v>
      </c>
      <c r="AF200" s="1">
        <v>16</v>
      </c>
      <c r="AG200" s="1">
        <v>10</v>
      </c>
      <c r="AH200" s="1">
        <v>10</v>
      </c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>
      <c r="A201" s="7" t="s">
        <v>748</v>
      </c>
      <c r="B201" s="68" t="s">
        <v>3904</v>
      </c>
      <c r="C201" s="68" t="s">
        <v>3101</v>
      </c>
      <c r="D201" s="7"/>
      <c r="E201" s="1" t="s">
        <v>312</v>
      </c>
      <c r="F201" s="1" t="s">
        <v>312</v>
      </c>
      <c r="G201" s="1" t="s">
        <v>3642</v>
      </c>
      <c r="H201" s="1" t="s">
        <v>3641</v>
      </c>
      <c r="I201" s="1" t="s">
        <v>312</v>
      </c>
      <c r="J201" s="1" t="s">
        <v>312</v>
      </c>
      <c r="K201" s="1" t="s">
        <v>3640</v>
      </c>
      <c r="L201" s="1" t="s">
        <v>312</v>
      </c>
      <c r="M201" s="1"/>
      <c r="N201" s="1"/>
      <c r="O201" s="1"/>
      <c r="P201" s="1"/>
      <c r="Q201" s="1">
        <v>12</v>
      </c>
      <c r="R201" s="1">
        <v>12</v>
      </c>
      <c r="S201" s="1">
        <v>15</v>
      </c>
      <c r="T201" s="1">
        <v>15</v>
      </c>
      <c r="U201" s="1">
        <v>4</v>
      </c>
      <c r="V201" s="1">
        <v>4</v>
      </c>
      <c r="W201" s="1">
        <v>4</v>
      </c>
      <c r="X201" s="1">
        <v>4</v>
      </c>
      <c r="Y201" s="1">
        <v>6</v>
      </c>
      <c r="Z201" s="1">
        <v>6</v>
      </c>
      <c r="AA201" s="1">
        <v>4</v>
      </c>
      <c r="AB201" s="1">
        <v>4</v>
      </c>
      <c r="AC201" s="1">
        <v>21</v>
      </c>
      <c r="AD201" s="1">
        <v>16</v>
      </c>
      <c r="AE201" s="1">
        <v>21</v>
      </c>
      <c r="AF201" s="1">
        <v>16</v>
      </c>
      <c r="AG201" s="1">
        <v>10</v>
      </c>
      <c r="AH201" s="1">
        <v>10</v>
      </c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>
      <c r="A202" s="7" t="s">
        <v>749</v>
      </c>
      <c r="B202" s="69" t="s">
        <v>3905</v>
      </c>
      <c r="C202" s="69" t="s">
        <v>3716</v>
      </c>
      <c r="D202" s="7"/>
      <c r="E202" s="1" t="s">
        <v>312</v>
      </c>
      <c r="F202" s="1" t="s">
        <v>312</v>
      </c>
      <c r="G202" s="1" t="s">
        <v>3642</v>
      </c>
      <c r="H202" s="1" t="s">
        <v>312</v>
      </c>
      <c r="I202" s="1" t="s">
        <v>312</v>
      </c>
      <c r="J202" s="1" t="s">
        <v>3643</v>
      </c>
      <c r="K202" s="1" t="s">
        <v>3640</v>
      </c>
      <c r="L202" s="1" t="s">
        <v>312</v>
      </c>
      <c r="M202" s="1"/>
      <c r="N202" s="1"/>
      <c r="O202" s="1"/>
      <c r="P202" s="1"/>
      <c r="Q202" s="1">
        <v>12</v>
      </c>
      <c r="R202" s="1">
        <v>12</v>
      </c>
      <c r="S202" s="1">
        <v>15</v>
      </c>
      <c r="T202" s="1">
        <v>15</v>
      </c>
      <c r="U202" s="1"/>
      <c r="V202" s="1"/>
      <c r="W202" s="1"/>
      <c r="X202" s="1"/>
      <c r="Y202" s="1">
        <v>6</v>
      </c>
      <c r="Z202" s="1">
        <v>6</v>
      </c>
      <c r="AA202" s="1">
        <v>4</v>
      </c>
      <c r="AB202" s="1">
        <v>4</v>
      </c>
      <c r="AC202" s="1">
        <v>21</v>
      </c>
      <c r="AD202" s="1">
        <v>16</v>
      </c>
      <c r="AE202" s="1">
        <v>21</v>
      </c>
      <c r="AF202" s="1">
        <v>16</v>
      </c>
      <c r="AG202" s="1">
        <v>10</v>
      </c>
      <c r="AH202" s="1">
        <v>10</v>
      </c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>
      <c r="A203" s="7" t="s">
        <v>750</v>
      </c>
      <c r="B203" s="68" t="s">
        <v>3906</v>
      </c>
      <c r="C203" s="68" t="s">
        <v>3716</v>
      </c>
      <c r="D203" s="7"/>
      <c r="E203" s="1" t="s">
        <v>3638</v>
      </c>
      <c r="F203" s="1" t="s">
        <v>312</v>
      </c>
      <c r="G203" s="1" t="s">
        <v>3642</v>
      </c>
      <c r="H203" s="1" t="s">
        <v>312</v>
      </c>
      <c r="I203" s="1" t="s">
        <v>312</v>
      </c>
      <c r="J203" s="1" t="s">
        <v>3643</v>
      </c>
      <c r="K203" s="1" t="s">
        <v>312</v>
      </c>
      <c r="L203" s="1" t="s">
        <v>312</v>
      </c>
      <c r="M203" s="1"/>
      <c r="N203" s="1"/>
      <c r="O203" s="1"/>
      <c r="P203" s="1"/>
      <c r="Q203" s="1">
        <v>12</v>
      </c>
      <c r="R203" s="1">
        <v>12</v>
      </c>
      <c r="S203" s="1">
        <v>15</v>
      </c>
      <c r="T203" s="1">
        <v>15</v>
      </c>
      <c r="U203" s="1"/>
      <c r="V203" s="1"/>
      <c r="W203" s="1"/>
      <c r="X203" s="1"/>
      <c r="Y203" s="1">
        <v>6</v>
      </c>
      <c r="Z203" s="1">
        <v>6</v>
      </c>
      <c r="AA203" s="1">
        <v>4</v>
      </c>
      <c r="AB203" s="1">
        <v>4</v>
      </c>
      <c r="AC203" s="1">
        <v>21</v>
      </c>
      <c r="AD203" s="1">
        <v>16</v>
      </c>
      <c r="AE203" s="1">
        <v>21</v>
      </c>
      <c r="AF203" s="1">
        <v>16</v>
      </c>
      <c r="AG203" s="1">
        <v>10</v>
      </c>
      <c r="AH203" s="1">
        <v>10</v>
      </c>
      <c r="AI203" s="1">
        <v>12</v>
      </c>
      <c r="AJ203" s="1">
        <v>12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>
      <c r="A204" s="7" t="s">
        <v>751</v>
      </c>
      <c r="B204" s="69" t="s">
        <v>3907</v>
      </c>
      <c r="C204" s="69" t="s">
        <v>3717</v>
      </c>
      <c r="D204" s="7"/>
      <c r="E204" s="1" t="s">
        <v>3638</v>
      </c>
      <c r="F204" s="1" t="s">
        <v>312</v>
      </c>
      <c r="G204" s="1" t="s">
        <v>3642</v>
      </c>
      <c r="H204" s="1" t="s">
        <v>3641</v>
      </c>
      <c r="I204" s="1" t="s">
        <v>312</v>
      </c>
      <c r="J204" s="1" t="s">
        <v>312</v>
      </c>
      <c r="K204" s="1" t="s">
        <v>312</v>
      </c>
      <c r="L204" s="1" t="s">
        <v>312</v>
      </c>
      <c r="M204" s="1"/>
      <c r="N204" s="1"/>
      <c r="O204" s="1"/>
      <c r="P204" s="1"/>
      <c r="Q204" s="1">
        <v>12</v>
      </c>
      <c r="R204" s="1">
        <v>12</v>
      </c>
      <c r="S204" s="1">
        <v>15</v>
      </c>
      <c r="T204" s="1">
        <v>15</v>
      </c>
      <c r="U204" s="1">
        <v>4</v>
      </c>
      <c r="V204" s="1">
        <v>4</v>
      </c>
      <c r="W204" s="1">
        <v>4</v>
      </c>
      <c r="X204" s="1">
        <v>4</v>
      </c>
      <c r="Y204" s="1">
        <v>6</v>
      </c>
      <c r="Z204" s="1">
        <v>6</v>
      </c>
      <c r="AA204" s="1">
        <v>4</v>
      </c>
      <c r="AB204" s="1">
        <v>4</v>
      </c>
      <c r="AC204" s="1">
        <v>21</v>
      </c>
      <c r="AD204" s="1">
        <v>16</v>
      </c>
      <c r="AE204" s="1">
        <v>21</v>
      </c>
      <c r="AF204" s="1">
        <v>16</v>
      </c>
      <c r="AG204" s="1">
        <v>10</v>
      </c>
      <c r="AH204" s="1">
        <v>10</v>
      </c>
      <c r="AI204" s="1">
        <v>12</v>
      </c>
      <c r="AJ204" s="1">
        <v>12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>
      <c r="A205" s="7" t="s">
        <v>752</v>
      </c>
      <c r="B205" s="68" t="s">
        <v>3908</v>
      </c>
      <c r="C205" s="68" t="s">
        <v>3718</v>
      </c>
      <c r="D205" s="7"/>
      <c r="E205" s="1" t="s">
        <v>312</v>
      </c>
      <c r="F205" s="1" t="s">
        <v>312</v>
      </c>
      <c r="G205" s="1" t="s">
        <v>3642</v>
      </c>
      <c r="H205" s="1" t="s">
        <v>3641</v>
      </c>
      <c r="I205" s="1" t="s">
        <v>312</v>
      </c>
      <c r="J205" s="1" t="s">
        <v>312</v>
      </c>
      <c r="K205" s="1" t="s">
        <v>3640</v>
      </c>
      <c r="L205" s="1" t="s">
        <v>312</v>
      </c>
      <c r="M205" s="1"/>
      <c r="N205" s="1"/>
      <c r="O205" s="1"/>
      <c r="P205" s="1"/>
      <c r="Q205" s="1">
        <v>12</v>
      </c>
      <c r="R205" s="1">
        <v>12</v>
      </c>
      <c r="S205" s="1">
        <v>15</v>
      </c>
      <c r="T205" s="1">
        <v>15</v>
      </c>
      <c r="U205" s="1">
        <v>4</v>
      </c>
      <c r="V205" s="1">
        <v>4</v>
      </c>
      <c r="W205" s="1">
        <v>4</v>
      </c>
      <c r="X205" s="1">
        <v>4</v>
      </c>
      <c r="Y205" s="1">
        <v>6</v>
      </c>
      <c r="Z205" s="1">
        <v>6</v>
      </c>
      <c r="AA205" s="1">
        <v>4</v>
      </c>
      <c r="AB205" s="1">
        <v>4</v>
      </c>
      <c r="AC205" s="1">
        <v>21</v>
      </c>
      <c r="AD205" s="1">
        <v>16</v>
      </c>
      <c r="AE205" s="1">
        <v>21</v>
      </c>
      <c r="AF205" s="1">
        <v>16</v>
      </c>
      <c r="AG205" s="1">
        <v>10</v>
      </c>
      <c r="AH205" s="1">
        <v>10</v>
      </c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>
      <c r="A206" s="7" t="s">
        <v>753</v>
      </c>
      <c r="B206" s="69" t="s">
        <v>3909</v>
      </c>
      <c r="C206" s="69" t="s">
        <v>3203</v>
      </c>
      <c r="D206" s="7"/>
      <c r="E206" s="1" t="s">
        <v>312</v>
      </c>
      <c r="F206" s="1" t="s">
        <v>312</v>
      </c>
      <c r="G206" s="1" t="s">
        <v>312</v>
      </c>
      <c r="H206" s="1" t="s">
        <v>3641</v>
      </c>
      <c r="I206" s="1" t="s">
        <v>3644</v>
      </c>
      <c r="J206" s="1" t="s">
        <v>3643</v>
      </c>
      <c r="K206" s="1" t="s">
        <v>312</v>
      </c>
      <c r="L206" s="1" t="s">
        <v>312</v>
      </c>
      <c r="M206" s="1"/>
      <c r="N206" s="1"/>
      <c r="O206" s="1"/>
      <c r="P206" s="1"/>
      <c r="Q206" s="1">
        <v>12</v>
      </c>
      <c r="R206" s="1">
        <v>12</v>
      </c>
      <c r="S206" s="1">
        <v>15</v>
      </c>
      <c r="T206" s="1">
        <v>15</v>
      </c>
      <c r="U206" s="1">
        <v>4</v>
      </c>
      <c r="V206" s="1">
        <v>4</v>
      </c>
      <c r="W206" s="1">
        <v>4</v>
      </c>
      <c r="X206" s="1">
        <v>4</v>
      </c>
      <c r="Y206" s="1">
        <v>6</v>
      </c>
      <c r="Z206" s="1">
        <v>6</v>
      </c>
      <c r="AA206" s="1">
        <v>4</v>
      </c>
      <c r="AB206" s="1">
        <v>4</v>
      </c>
      <c r="AC206" s="1">
        <v>21</v>
      </c>
      <c r="AD206" s="1">
        <v>16</v>
      </c>
      <c r="AE206" s="1">
        <v>21</v>
      </c>
      <c r="AF206" s="1">
        <v>16</v>
      </c>
      <c r="AG206" s="1">
        <v>10</v>
      </c>
      <c r="AH206" s="1">
        <v>10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>
      <c r="A207" s="7" t="s">
        <v>754</v>
      </c>
      <c r="B207" s="68" t="s">
        <v>3583</v>
      </c>
      <c r="C207" s="68" t="s">
        <v>3584</v>
      </c>
      <c r="D207" s="7"/>
      <c r="E207" s="1" t="s">
        <v>312</v>
      </c>
      <c r="F207" s="1" t="s">
        <v>3639</v>
      </c>
      <c r="G207" s="1" t="s">
        <v>312</v>
      </c>
      <c r="H207" s="1" t="s">
        <v>3641</v>
      </c>
      <c r="I207" s="1" t="s">
        <v>312</v>
      </c>
      <c r="J207" s="1" t="s">
        <v>312</v>
      </c>
      <c r="K207" s="1" t="s">
        <v>3640</v>
      </c>
      <c r="L207" s="1" t="s">
        <v>312</v>
      </c>
      <c r="M207" s="1">
        <v>0</v>
      </c>
      <c r="N207" s="1">
        <v>0</v>
      </c>
      <c r="O207" s="1">
        <v>0</v>
      </c>
      <c r="P207" s="1">
        <v>0</v>
      </c>
      <c r="Q207" s="1">
        <v>12</v>
      </c>
      <c r="R207" s="1">
        <v>12</v>
      </c>
      <c r="S207" s="1">
        <v>15</v>
      </c>
      <c r="T207" s="1">
        <v>15</v>
      </c>
      <c r="U207" s="1">
        <v>4</v>
      </c>
      <c r="V207" s="1">
        <v>4</v>
      </c>
      <c r="W207" s="1">
        <v>4</v>
      </c>
      <c r="X207" s="1">
        <v>4</v>
      </c>
      <c r="Y207" s="1">
        <v>6</v>
      </c>
      <c r="Z207" s="1">
        <v>6</v>
      </c>
      <c r="AA207" s="1">
        <v>4</v>
      </c>
      <c r="AB207" s="1">
        <v>4</v>
      </c>
      <c r="AC207" s="1">
        <v>21</v>
      </c>
      <c r="AD207" s="1">
        <v>16</v>
      </c>
      <c r="AE207" s="1">
        <v>21</v>
      </c>
      <c r="AF207" s="1">
        <v>16</v>
      </c>
      <c r="AG207" s="1">
        <v>10</v>
      </c>
      <c r="AH207" s="1">
        <v>10</v>
      </c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>
      <c r="A208" s="7" t="s">
        <v>755</v>
      </c>
      <c r="B208" s="69" t="s">
        <v>3585</v>
      </c>
      <c r="C208" s="69" t="s">
        <v>321</v>
      </c>
      <c r="D208" s="7"/>
      <c r="E208" s="1" t="s">
        <v>312</v>
      </c>
      <c r="F208" s="1" t="s">
        <v>3639</v>
      </c>
      <c r="G208" s="1" t="s">
        <v>3642</v>
      </c>
      <c r="H208" s="1" t="s">
        <v>312</v>
      </c>
      <c r="I208" s="1" t="s">
        <v>312</v>
      </c>
      <c r="J208" s="1" t="s">
        <v>312</v>
      </c>
      <c r="K208" s="1" t="s">
        <v>3640</v>
      </c>
      <c r="L208" s="1" t="s">
        <v>312</v>
      </c>
      <c r="M208" s="1">
        <v>0</v>
      </c>
      <c r="N208" s="1">
        <v>0</v>
      </c>
      <c r="O208" s="1">
        <v>0</v>
      </c>
      <c r="P208" s="1">
        <v>0</v>
      </c>
      <c r="Q208" s="1">
        <v>12</v>
      </c>
      <c r="R208" s="1">
        <v>12</v>
      </c>
      <c r="S208" s="1">
        <v>15</v>
      </c>
      <c r="T208" s="1">
        <v>15</v>
      </c>
      <c r="U208" s="1"/>
      <c r="V208" s="1"/>
      <c r="W208" s="1"/>
      <c r="X208" s="1"/>
      <c r="Y208" s="1">
        <v>6</v>
      </c>
      <c r="Z208" s="1">
        <v>6</v>
      </c>
      <c r="AA208" s="1">
        <v>4</v>
      </c>
      <c r="AB208" s="1">
        <v>4</v>
      </c>
      <c r="AC208" s="1">
        <v>21</v>
      </c>
      <c r="AD208" s="1">
        <v>16</v>
      </c>
      <c r="AE208" s="1">
        <v>21</v>
      </c>
      <c r="AF208" s="1">
        <v>16</v>
      </c>
      <c r="AG208" s="1">
        <v>10</v>
      </c>
      <c r="AH208" s="1">
        <v>10</v>
      </c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>
      <c r="A209" s="7" t="s">
        <v>756</v>
      </c>
      <c r="B209" s="68" t="s">
        <v>3586</v>
      </c>
      <c r="C209" s="68" t="s">
        <v>2900</v>
      </c>
      <c r="D209" s="7"/>
      <c r="E209" s="1" t="s">
        <v>3638</v>
      </c>
      <c r="F209" s="1" t="s">
        <v>3639</v>
      </c>
      <c r="G209" s="1" t="s">
        <v>312</v>
      </c>
      <c r="H209" s="1" t="s">
        <v>3641</v>
      </c>
      <c r="I209" s="1" t="s">
        <v>312</v>
      </c>
      <c r="J209" s="1" t="s">
        <v>312</v>
      </c>
      <c r="K209" s="1" t="s">
        <v>312</v>
      </c>
      <c r="L209" s="1" t="s">
        <v>312</v>
      </c>
      <c r="M209" s="1">
        <v>0</v>
      </c>
      <c r="N209" s="1">
        <v>0</v>
      </c>
      <c r="O209" s="1">
        <v>0</v>
      </c>
      <c r="P209" s="1">
        <v>0</v>
      </c>
      <c r="Q209" s="1">
        <v>12</v>
      </c>
      <c r="R209" s="1">
        <v>12</v>
      </c>
      <c r="S209" s="1">
        <v>15</v>
      </c>
      <c r="T209" s="1">
        <v>15</v>
      </c>
      <c r="U209" s="1">
        <v>4</v>
      </c>
      <c r="V209" s="1">
        <v>4</v>
      </c>
      <c r="W209" s="1">
        <v>4</v>
      </c>
      <c r="X209" s="1">
        <v>4</v>
      </c>
      <c r="Y209" s="1">
        <v>6</v>
      </c>
      <c r="Z209" s="1">
        <v>6</v>
      </c>
      <c r="AA209" s="1">
        <v>4</v>
      </c>
      <c r="AB209" s="1">
        <v>4</v>
      </c>
      <c r="AC209" s="1">
        <v>21</v>
      </c>
      <c r="AD209" s="1">
        <v>16</v>
      </c>
      <c r="AE209" s="1">
        <v>21</v>
      </c>
      <c r="AF209" s="1">
        <v>16</v>
      </c>
      <c r="AG209" s="1">
        <v>10</v>
      </c>
      <c r="AH209" s="1">
        <v>10</v>
      </c>
      <c r="AI209" s="1">
        <v>12</v>
      </c>
      <c r="AJ209" s="1">
        <v>12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>
      <c r="A210" s="7" t="s">
        <v>757</v>
      </c>
      <c r="B210" s="69" t="s">
        <v>3587</v>
      </c>
      <c r="C210" s="69" t="s">
        <v>3588</v>
      </c>
      <c r="D210" s="7"/>
      <c r="E210" s="1" t="s">
        <v>3638</v>
      </c>
      <c r="F210" s="1" t="s">
        <v>3639</v>
      </c>
      <c r="G210" s="1" t="s">
        <v>312</v>
      </c>
      <c r="H210" s="1" t="s">
        <v>312</v>
      </c>
      <c r="I210" s="1" t="s">
        <v>312</v>
      </c>
      <c r="J210" s="1" t="s">
        <v>312</v>
      </c>
      <c r="K210" s="1" t="s">
        <v>3640</v>
      </c>
      <c r="L210" s="1" t="s">
        <v>312</v>
      </c>
      <c r="M210" s="1">
        <v>0</v>
      </c>
      <c r="N210" s="1">
        <v>0</v>
      </c>
      <c r="O210" s="1">
        <v>0</v>
      </c>
      <c r="P210" s="1">
        <v>0</v>
      </c>
      <c r="Q210" s="1">
        <v>12</v>
      </c>
      <c r="R210" s="1">
        <v>12</v>
      </c>
      <c r="S210" s="1">
        <v>15</v>
      </c>
      <c r="T210" s="1">
        <v>15</v>
      </c>
      <c r="U210" s="1"/>
      <c r="V210" s="1"/>
      <c r="W210" s="1"/>
      <c r="X210" s="1"/>
      <c r="Y210" s="1">
        <v>6</v>
      </c>
      <c r="Z210" s="1">
        <v>6</v>
      </c>
      <c r="AA210" s="1">
        <v>4</v>
      </c>
      <c r="AB210" s="1">
        <v>4</v>
      </c>
      <c r="AC210" s="1">
        <v>21</v>
      </c>
      <c r="AD210" s="1">
        <v>16</v>
      </c>
      <c r="AE210" s="1">
        <v>21</v>
      </c>
      <c r="AF210" s="1">
        <v>16</v>
      </c>
      <c r="AG210" s="1">
        <v>10</v>
      </c>
      <c r="AH210" s="1">
        <v>10</v>
      </c>
      <c r="AI210" s="1">
        <v>12</v>
      </c>
      <c r="AJ210" s="1">
        <v>12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>
      <c r="A211" s="7" t="s">
        <v>758</v>
      </c>
      <c r="B211" s="68" t="s">
        <v>3589</v>
      </c>
      <c r="C211" s="68" t="s">
        <v>3590</v>
      </c>
      <c r="D211" s="7"/>
      <c r="E211" s="1" t="s">
        <v>3638</v>
      </c>
      <c r="F211" s="1" t="s">
        <v>3639</v>
      </c>
      <c r="G211" s="1" t="s">
        <v>312</v>
      </c>
      <c r="H211" s="1" t="s">
        <v>312</v>
      </c>
      <c r="I211" s="1" t="s">
        <v>312</v>
      </c>
      <c r="J211" s="1" t="s">
        <v>312</v>
      </c>
      <c r="K211" s="1" t="s">
        <v>3640</v>
      </c>
      <c r="L211" s="1" t="s">
        <v>312</v>
      </c>
      <c r="M211" s="1">
        <v>0</v>
      </c>
      <c r="N211" s="1">
        <v>0</v>
      </c>
      <c r="O211" s="1">
        <v>0</v>
      </c>
      <c r="P211" s="1">
        <v>0</v>
      </c>
      <c r="Q211" s="1">
        <v>12</v>
      </c>
      <c r="R211" s="1">
        <v>12</v>
      </c>
      <c r="S211" s="1">
        <v>15</v>
      </c>
      <c r="T211" s="1">
        <v>15</v>
      </c>
      <c r="U211" s="1"/>
      <c r="V211" s="1"/>
      <c r="W211" s="1"/>
      <c r="X211" s="1"/>
      <c r="Y211" s="1">
        <v>6</v>
      </c>
      <c r="Z211" s="1">
        <v>6</v>
      </c>
      <c r="AA211" s="1">
        <v>4</v>
      </c>
      <c r="AB211" s="1">
        <v>4</v>
      </c>
      <c r="AC211" s="1">
        <v>21</v>
      </c>
      <c r="AD211" s="1">
        <v>16</v>
      </c>
      <c r="AE211" s="1">
        <v>21</v>
      </c>
      <c r="AF211" s="1">
        <v>16</v>
      </c>
      <c r="AG211" s="1">
        <v>10</v>
      </c>
      <c r="AH211" s="1">
        <v>10</v>
      </c>
      <c r="AI211" s="1">
        <v>12</v>
      </c>
      <c r="AJ211" s="1">
        <v>12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>
      <c r="A212" s="7" t="s">
        <v>759</v>
      </c>
      <c r="B212" s="69" t="s">
        <v>3910</v>
      </c>
      <c r="C212" s="69" t="s">
        <v>3719</v>
      </c>
      <c r="D212" s="7"/>
      <c r="E212" s="1" t="s">
        <v>312</v>
      </c>
      <c r="F212" s="1" t="s">
        <v>312</v>
      </c>
      <c r="G212" s="1" t="s">
        <v>3642</v>
      </c>
      <c r="H212" s="1" t="s">
        <v>3641</v>
      </c>
      <c r="I212" s="1" t="s">
        <v>312</v>
      </c>
      <c r="J212" s="1" t="s">
        <v>3643</v>
      </c>
      <c r="K212" s="1" t="s">
        <v>312</v>
      </c>
      <c r="L212" s="1" t="s">
        <v>312</v>
      </c>
      <c r="M212" s="1"/>
      <c r="N212" s="1"/>
      <c r="O212" s="1"/>
      <c r="P212" s="1"/>
      <c r="Q212" s="1">
        <v>12</v>
      </c>
      <c r="R212" s="1">
        <v>12</v>
      </c>
      <c r="S212" s="1">
        <v>15</v>
      </c>
      <c r="T212" s="1">
        <v>15</v>
      </c>
      <c r="U212" s="1">
        <v>4</v>
      </c>
      <c r="V212" s="1">
        <v>4</v>
      </c>
      <c r="W212" s="1">
        <v>4</v>
      </c>
      <c r="X212" s="1">
        <v>4</v>
      </c>
      <c r="Y212" s="1">
        <v>6</v>
      </c>
      <c r="Z212" s="1">
        <v>6</v>
      </c>
      <c r="AA212" s="1">
        <v>4</v>
      </c>
      <c r="AB212" s="1">
        <v>4</v>
      </c>
      <c r="AC212" s="1">
        <v>21</v>
      </c>
      <c r="AD212" s="1">
        <v>16</v>
      </c>
      <c r="AE212" s="1">
        <v>21</v>
      </c>
      <c r="AF212" s="1">
        <v>16</v>
      </c>
      <c r="AG212" s="1">
        <v>10</v>
      </c>
      <c r="AH212" s="1">
        <v>10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>
      <c r="A213" s="7" t="s">
        <v>760</v>
      </c>
      <c r="B213" s="68" t="s">
        <v>3911</v>
      </c>
      <c r="C213" s="68" t="s">
        <v>331</v>
      </c>
      <c r="D213" s="7"/>
      <c r="E213" s="1" t="s">
        <v>312</v>
      </c>
      <c r="F213" s="1" t="s">
        <v>312</v>
      </c>
      <c r="G213" s="1" t="s">
        <v>312</v>
      </c>
      <c r="H213" s="1" t="s">
        <v>3641</v>
      </c>
      <c r="I213" s="1" t="s">
        <v>312</v>
      </c>
      <c r="J213" s="1" t="s">
        <v>3643</v>
      </c>
      <c r="K213" s="1" t="s">
        <v>3640</v>
      </c>
      <c r="L213" s="1" t="s">
        <v>312</v>
      </c>
      <c r="M213" s="1"/>
      <c r="N213" s="1"/>
      <c r="O213" s="1"/>
      <c r="P213" s="1"/>
      <c r="Q213" s="1">
        <v>12</v>
      </c>
      <c r="R213" s="1">
        <v>12</v>
      </c>
      <c r="S213" s="1">
        <v>15</v>
      </c>
      <c r="T213" s="1">
        <v>15</v>
      </c>
      <c r="U213" s="1">
        <v>4</v>
      </c>
      <c r="V213" s="1">
        <v>4</v>
      </c>
      <c r="W213" s="1">
        <v>4</v>
      </c>
      <c r="X213" s="1">
        <v>4</v>
      </c>
      <c r="Y213" s="1">
        <v>6</v>
      </c>
      <c r="Z213" s="1">
        <v>6</v>
      </c>
      <c r="AA213" s="1">
        <v>4</v>
      </c>
      <c r="AB213" s="1">
        <v>4</v>
      </c>
      <c r="AC213" s="1">
        <v>21</v>
      </c>
      <c r="AD213" s="1">
        <v>16</v>
      </c>
      <c r="AE213" s="1">
        <v>21</v>
      </c>
      <c r="AF213" s="1">
        <v>16</v>
      </c>
      <c r="AG213" s="1">
        <v>10</v>
      </c>
      <c r="AH213" s="1">
        <v>10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>
      <c r="A214" s="7" t="s">
        <v>761</v>
      </c>
      <c r="B214" s="69" t="s">
        <v>3912</v>
      </c>
      <c r="C214" s="69" t="s">
        <v>3720</v>
      </c>
      <c r="D214" s="7"/>
      <c r="E214" s="1" t="s">
        <v>312</v>
      </c>
      <c r="F214" s="1" t="s">
        <v>312</v>
      </c>
      <c r="G214" s="1" t="s">
        <v>312</v>
      </c>
      <c r="H214" s="1" t="s">
        <v>3641</v>
      </c>
      <c r="I214" s="1" t="s">
        <v>312</v>
      </c>
      <c r="J214" s="1" t="s">
        <v>312</v>
      </c>
      <c r="K214" s="1" t="s">
        <v>3640</v>
      </c>
      <c r="L214" s="1" t="s">
        <v>3645</v>
      </c>
      <c r="M214" s="1"/>
      <c r="N214" s="1"/>
      <c r="O214" s="1"/>
      <c r="P214" s="1"/>
      <c r="Q214" s="1">
        <v>12</v>
      </c>
      <c r="R214" s="1">
        <v>12</v>
      </c>
      <c r="S214" s="1">
        <v>15</v>
      </c>
      <c r="T214" s="1">
        <v>15</v>
      </c>
      <c r="U214" s="1">
        <v>4</v>
      </c>
      <c r="V214" s="1">
        <v>4</v>
      </c>
      <c r="W214" s="1">
        <v>4</v>
      </c>
      <c r="X214" s="1">
        <v>4</v>
      </c>
      <c r="Y214" s="1">
        <v>6</v>
      </c>
      <c r="Z214" s="1">
        <v>6</v>
      </c>
      <c r="AA214" s="1">
        <v>4</v>
      </c>
      <c r="AB214" s="1">
        <v>4</v>
      </c>
      <c r="AC214" s="1">
        <v>21</v>
      </c>
      <c r="AD214" s="1">
        <v>16</v>
      </c>
      <c r="AE214" s="1">
        <v>21</v>
      </c>
      <c r="AF214" s="1">
        <v>17</v>
      </c>
      <c r="AG214" s="1">
        <v>10</v>
      </c>
      <c r="AH214" s="1">
        <v>10</v>
      </c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>
      <c r="A215" s="7" t="s">
        <v>762</v>
      </c>
      <c r="B215" s="68" t="s">
        <v>3913</v>
      </c>
      <c r="C215" s="68" t="s">
        <v>3721</v>
      </c>
      <c r="D215" s="7"/>
      <c r="E215" s="1" t="s">
        <v>3638</v>
      </c>
      <c r="F215" s="1" t="s">
        <v>312</v>
      </c>
      <c r="G215" s="1" t="s">
        <v>312</v>
      </c>
      <c r="H215" s="1" t="s">
        <v>312</v>
      </c>
      <c r="I215" s="1" t="s">
        <v>3644</v>
      </c>
      <c r="J215" s="1" t="s">
        <v>312</v>
      </c>
      <c r="K215" s="1" t="s">
        <v>312</v>
      </c>
      <c r="L215" s="1" t="s">
        <v>3645</v>
      </c>
      <c r="M215" s="1"/>
      <c r="N215" s="1"/>
      <c r="O215" s="1"/>
      <c r="P215" s="1"/>
      <c r="Q215" s="1">
        <v>12</v>
      </c>
      <c r="R215" s="1">
        <v>12</v>
      </c>
      <c r="S215" s="1">
        <v>15</v>
      </c>
      <c r="T215" s="1">
        <v>15</v>
      </c>
      <c r="U215" s="1"/>
      <c r="V215" s="1"/>
      <c r="W215" s="1"/>
      <c r="X215" s="1"/>
      <c r="Y215" s="1">
        <v>6</v>
      </c>
      <c r="Z215" s="1">
        <v>6</v>
      </c>
      <c r="AA215" s="1">
        <v>4</v>
      </c>
      <c r="AB215" s="1">
        <v>4</v>
      </c>
      <c r="AC215" s="1">
        <v>21</v>
      </c>
      <c r="AD215" s="1">
        <v>16</v>
      </c>
      <c r="AE215" s="1">
        <v>21</v>
      </c>
      <c r="AF215" s="1">
        <v>16</v>
      </c>
      <c r="AG215" s="1">
        <v>10</v>
      </c>
      <c r="AH215" s="1">
        <v>10</v>
      </c>
      <c r="AI215" s="1">
        <v>12</v>
      </c>
      <c r="AJ215" s="1">
        <v>12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>
      <c r="A216" s="7" t="s">
        <v>763</v>
      </c>
      <c r="B216" s="69" t="s">
        <v>3914</v>
      </c>
      <c r="C216" s="69" t="s">
        <v>297</v>
      </c>
      <c r="D216" s="7"/>
      <c r="E216" s="1" t="s">
        <v>3638</v>
      </c>
      <c r="F216" s="1" t="s">
        <v>312</v>
      </c>
      <c r="G216" s="1" t="s">
        <v>3642</v>
      </c>
      <c r="H216" s="1" t="s">
        <v>312</v>
      </c>
      <c r="I216" s="1" t="s">
        <v>312</v>
      </c>
      <c r="J216" s="1" t="s">
        <v>312</v>
      </c>
      <c r="K216" s="1" t="s">
        <v>3640</v>
      </c>
      <c r="L216" s="1" t="s">
        <v>312</v>
      </c>
      <c r="M216" s="1"/>
      <c r="N216" s="1"/>
      <c r="O216" s="1"/>
      <c r="P216" s="1"/>
      <c r="Q216" s="1">
        <v>12</v>
      </c>
      <c r="R216" s="1">
        <v>12</v>
      </c>
      <c r="S216" s="1">
        <v>15</v>
      </c>
      <c r="T216" s="1">
        <v>15</v>
      </c>
      <c r="U216" s="1"/>
      <c r="V216" s="1"/>
      <c r="W216" s="1"/>
      <c r="X216" s="1"/>
      <c r="Y216" s="1">
        <v>6</v>
      </c>
      <c r="Z216" s="1">
        <v>6</v>
      </c>
      <c r="AA216" s="1">
        <v>4</v>
      </c>
      <c r="AB216" s="1">
        <v>4</v>
      </c>
      <c r="AC216" s="1">
        <v>21</v>
      </c>
      <c r="AD216" s="1">
        <v>16</v>
      </c>
      <c r="AE216" s="1">
        <v>21</v>
      </c>
      <c r="AF216" s="1">
        <v>16</v>
      </c>
      <c r="AG216" s="1">
        <v>10</v>
      </c>
      <c r="AH216" s="1">
        <v>10</v>
      </c>
      <c r="AI216" s="1">
        <v>12</v>
      </c>
      <c r="AJ216" s="1">
        <v>12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>
      <c r="A217" s="7" t="s">
        <v>764</v>
      </c>
      <c r="B217" s="68" t="s">
        <v>3591</v>
      </c>
      <c r="C217" s="68" t="s">
        <v>3592</v>
      </c>
      <c r="D217" s="7"/>
      <c r="E217" s="1" t="s">
        <v>312</v>
      </c>
      <c r="F217" s="1" t="s">
        <v>3639</v>
      </c>
      <c r="G217" s="1" t="s">
        <v>312</v>
      </c>
      <c r="H217" s="1" t="s">
        <v>3641</v>
      </c>
      <c r="I217" s="1" t="s">
        <v>312</v>
      </c>
      <c r="J217" s="1" t="s">
        <v>312</v>
      </c>
      <c r="K217" s="1" t="s">
        <v>3640</v>
      </c>
      <c r="L217" s="1" t="s">
        <v>312</v>
      </c>
      <c r="M217" s="1">
        <v>0</v>
      </c>
      <c r="N217" s="1">
        <v>0</v>
      </c>
      <c r="O217" s="1">
        <v>0</v>
      </c>
      <c r="P217" s="1">
        <v>0</v>
      </c>
      <c r="Q217" s="1">
        <v>12</v>
      </c>
      <c r="R217" s="1">
        <v>12</v>
      </c>
      <c r="S217" s="1">
        <v>15</v>
      </c>
      <c r="T217" s="1">
        <v>15</v>
      </c>
      <c r="U217" s="1">
        <v>4</v>
      </c>
      <c r="V217" s="1">
        <v>4</v>
      </c>
      <c r="W217" s="1">
        <v>4</v>
      </c>
      <c r="X217" s="1">
        <v>4</v>
      </c>
      <c r="Y217" s="1">
        <v>6</v>
      </c>
      <c r="Z217" s="1">
        <v>6</v>
      </c>
      <c r="AA217" s="1">
        <v>4</v>
      </c>
      <c r="AB217" s="1">
        <v>4</v>
      </c>
      <c r="AC217" s="1">
        <v>21</v>
      </c>
      <c r="AD217" s="1">
        <v>16</v>
      </c>
      <c r="AE217" s="1">
        <v>21</v>
      </c>
      <c r="AF217" s="1">
        <v>16</v>
      </c>
      <c r="AG217" s="1">
        <v>10</v>
      </c>
      <c r="AH217" s="1">
        <v>10</v>
      </c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>
      <c r="A218" s="7" t="s">
        <v>765</v>
      </c>
      <c r="B218" s="69" t="s">
        <v>3593</v>
      </c>
      <c r="C218" s="69" t="s">
        <v>3594</v>
      </c>
      <c r="D218" s="7"/>
      <c r="E218" s="1" t="s">
        <v>312</v>
      </c>
      <c r="F218" s="1" t="s">
        <v>3639</v>
      </c>
      <c r="G218" s="1" t="s">
        <v>312</v>
      </c>
      <c r="H218" s="1" t="s">
        <v>3641</v>
      </c>
      <c r="I218" s="1" t="s">
        <v>312</v>
      </c>
      <c r="J218" s="1" t="s">
        <v>312</v>
      </c>
      <c r="K218" s="1" t="s">
        <v>3640</v>
      </c>
      <c r="L218" s="1" t="s">
        <v>312</v>
      </c>
      <c r="M218" s="1">
        <v>0</v>
      </c>
      <c r="N218" s="1">
        <v>0</v>
      </c>
      <c r="O218" s="1">
        <v>0</v>
      </c>
      <c r="P218" s="1">
        <v>0</v>
      </c>
      <c r="Q218" s="1">
        <v>12</v>
      </c>
      <c r="R218" s="1">
        <v>12</v>
      </c>
      <c r="S218" s="1">
        <v>15</v>
      </c>
      <c r="T218" s="1">
        <v>15</v>
      </c>
      <c r="U218" s="1">
        <v>4</v>
      </c>
      <c r="V218" s="1">
        <v>4</v>
      </c>
      <c r="W218" s="1">
        <v>4</v>
      </c>
      <c r="X218" s="1">
        <v>4</v>
      </c>
      <c r="Y218" s="1">
        <v>6</v>
      </c>
      <c r="Z218" s="1">
        <v>6</v>
      </c>
      <c r="AA218" s="1">
        <v>4</v>
      </c>
      <c r="AB218" s="1">
        <v>4</v>
      </c>
      <c r="AC218" s="1">
        <v>21</v>
      </c>
      <c r="AD218" s="1">
        <v>16</v>
      </c>
      <c r="AE218" s="1">
        <v>21</v>
      </c>
      <c r="AF218" s="1">
        <v>16</v>
      </c>
      <c r="AG218" s="1">
        <v>10</v>
      </c>
      <c r="AH218" s="1">
        <v>10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>
      <c r="A219" s="7" t="s">
        <v>766</v>
      </c>
      <c r="B219" s="68" t="s">
        <v>3595</v>
      </c>
      <c r="C219" s="68" t="s">
        <v>3596</v>
      </c>
      <c r="D219" s="7"/>
      <c r="E219" s="1" t="s">
        <v>312</v>
      </c>
      <c r="F219" s="1" t="s">
        <v>3639</v>
      </c>
      <c r="G219" s="1" t="s">
        <v>312</v>
      </c>
      <c r="H219" s="1" t="s">
        <v>3641</v>
      </c>
      <c r="I219" s="1" t="s">
        <v>312</v>
      </c>
      <c r="J219" s="1" t="s">
        <v>312</v>
      </c>
      <c r="K219" s="1" t="s">
        <v>3640</v>
      </c>
      <c r="L219" s="1" t="s">
        <v>312</v>
      </c>
      <c r="M219" s="1">
        <v>0</v>
      </c>
      <c r="N219" s="1">
        <v>0</v>
      </c>
      <c r="O219" s="1">
        <v>0</v>
      </c>
      <c r="P219" s="1">
        <v>0</v>
      </c>
      <c r="Q219" s="1">
        <v>12</v>
      </c>
      <c r="R219" s="1">
        <v>12</v>
      </c>
      <c r="S219" s="1">
        <v>15</v>
      </c>
      <c r="T219" s="1">
        <v>15</v>
      </c>
      <c r="U219" s="1">
        <v>4</v>
      </c>
      <c r="V219" s="1">
        <v>4</v>
      </c>
      <c r="W219" s="1">
        <v>4</v>
      </c>
      <c r="X219" s="1">
        <v>4</v>
      </c>
      <c r="Y219" s="1">
        <v>6</v>
      </c>
      <c r="Z219" s="1">
        <v>6</v>
      </c>
      <c r="AA219" s="1">
        <v>4</v>
      </c>
      <c r="AB219" s="1">
        <v>4</v>
      </c>
      <c r="AC219" s="1">
        <v>21</v>
      </c>
      <c r="AD219" s="1">
        <v>16</v>
      </c>
      <c r="AE219" s="1">
        <v>21</v>
      </c>
      <c r="AF219" s="1">
        <v>16</v>
      </c>
      <c r="AG219" s="1">
        <v>10</v>
      </c>
      <c r="AH219" s="1">
        <v>10</v>
      </c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>
      <c r="A220" s="7" t="s">
        <v>767</v>
      </c>
      <c r="B220" s="69" t="s">
        <v>3915</v>
      </c>
      <c r="C220" s="69" t="s">
        <v>257</v>
      </c>
      <c r="D220" s="7"/>
      <c r="E220" s="1" t="s">
        <v>312</v>
      </c>
      <c r="F220" s="1" t="s">
        <v>312</v>
      </c>
      <c r="G220" s="1" t="s">
        <v>312</v>
      </c>
      <c r="H220" s="1" t="s">
        <v>3641</v>
      </c>
      <c r="I220" s="1" t="s">
        <v>312</v>
      </c>
      <c r="J220" s="1" t="s">
        <v>3643</v>
      </c>
      <c r="K220" s="1" t="s">
        <v>3640</v>
      </c>
      <c r="L220" s="1" t="s">
        <v>312</v>
      </c>
      <c r="M220" s="1"/>
      <c r="N220" s="1"/>
      <c r="O220" s="1"/>
      <c r="P220" s="1"/>
      <c r="Q220" s="1">
        <v>12</v>
      </c>
      <c r="R220" s="1">
        <v>12</v>
      </c>
      <c r="S220" s="1">
        <v>15</v>
      </c>
      <c r="T220" s="1">
        <v>15</v>
      </c>
      <c r="U220" s="1">
        <v>4</v>
      </c>
      <c r="V220" s="1">
        <v>3</v>
      </c>
      <c r="W220" s="1">
        <v>4</v>
      </c>
      <c r="X220" s="1">
        <v>4</v>
      </c>
      <c r="Y220" s="1">
        <v>6</v>
      </c>
      <c r="Z220" s="1">
        <v>6</v>
      </c>
      <c r="AA220" s="1">
        <v>4</v>
      </c>
      <c r="AB220" s="1">
        <v>4</v>
      </c>
      <c r="AC220" s="1">
        <v>21</v>
      </c>
      <c r="AD220" s="1">
        <v>16</v>
      </c>
      <c r="AE220" s="1">
        <v>21</v>
      </c>
      <c r="AF220" s="1">
        <v>16</v>
      </c>
      <c r="AG220" s="1">
        <v>10</v>
      </c>
      <c r="AH220" s="1">
        <v>10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>
      <c r="A221" s="7" t="s">
        <v>768</v>
      </c>
      <c r="B221" s="68" t="s">
        <v>3916</v>
      </c>
      <c r="C221" s="68" t="s">
        <v>3722</v>
      </c>
      <c r="D221" s="7"/>
      <c r="E221" s="1" t="s">
        <v>312</v>
      </c>
      <c r="F221" s="1" t="s">
        <v>312</v>
      </c>
      <c r="G221" s="1" t="s">
        <v>3642</v>
      </c>
      <c r="H221" s="1" t="s">
        <v>3641</v>
      </c>
      <c r="I221" s="1" t="s">
        <v>312</v>
      </c>
      <c r="J221" s="1" t="s">
        <v>312</v>
      </c>
      <c r="K221" s="1" t="s">
        <v>3640</v>
      </c>
      <c r="L221" s="1" t="s">
        <v>312</v>
      </c>
      <c r="M221" s="1"/>
      <c r="N221" s="1"/>
      <c r="O221" s="1"/>
      <c r="P221" s="1"/>
      <c r="Q221" s="1">
        <v>12</v>
      </c>
      <c r="R221" s="1">
        <v>12</v>
      </c>
      <c r="S221" s="1">
        <v>15</v>
      </c>
      <c r="T221" s="1">
        <v>15</v>
      </c>
      <c r="U221" s="1">
        <v>4</v>
      </c>
      <c r="V221" s="1">
        <v>4</v>
      </c>
      <c r="W221" s="1">
        <v>4</v>
      </c>
      <c r="X221" s="1">
        <v>4</v>
      </c>
      <c r="Y221" s="1">
        <v>6</v>
      </c>
      <c r="Z221" s="1">
        <v>6</v>
      </c>
      <c r="AA221" s="1">
        <v>4</v>
      </c>
      <c r="AB221" s="1">
        <v>4</v>
      </c>
      <c r="AC221" s="1">
        <v>21</v>
      </c>
      <c r="AD221" s="1">
        <v>16</v>
      </c>
      <c r="AE221" s="1">
        <v>21</v>
      </c>
      <c r="AF221" s="1">
        <v>16</v>
      </c>
      <c r="AG221" s="1">
        <v>10</v>
      </c>
      <c r="AH221" s="1">
        <v>10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>
      <c r="A222" s="7" t="s">
        <v>769</v>
      </c>
      <c r="B222" s="69" t="s">
        <v>3597</v>
      </c>
      <c r="C222" s="69" t="s">
        <v>3598</v>
      </c>
      <c r="D222" s="7"/>
      <c r="E222" s="1" t="s">
        <v>3638</v>
      </c>
      <c r="F222" s="1" t="s">
        <v>3639</v>
      </c>
      <c r="G222" s="1" t="s">
        <v>312</v>
      </c>
      <c r="H222" s="1" t="s">
        <v>312</v>
      </c>
      <c r="I222" s="1" t="s">
        <v>312</v>
      </c>
      <c r="J222" s="1" t="s">
        <v>312</v>
      </c>
      <c r="K222" s="1" t="s">
        <v>3640</v>
      </c>
      <c r="L222" s="1" t="s">
        <v>312</v>
      </c>
      <c r="M222" s="1">
        <v>0</v>
      </c>
      <c r="N222" s="1">
        <v>0</v>
      </c>
      <c r="O222" s="1">
        <v>0</v>
      </c>
      <c r="P222" s="1">
        <v>0</v>
      </c>
      <c r="Q222" s="1">
        <v>12</v>
      </c>
      <c r="R222" s="1">
        <v>12</v>
      </c>
      <c r="S222" s="1">
        <v>15</v>
      </c>
      <c r="T222" s="1">
        <v>15</v>
      </c>
      <c r="U222" s="1"/>
      <c r="V222" s="1"/>
      <c r="W222" s="1"/>
      <c r="X222" s="1"/>
      <c r="Y222" s="1">
        <v>6</v>
      </c>
      <c r="Z222" s="1">
        <v>6</v>
      </c>
      <c r="AA222" s="1">
        <v>4</v>
      </c>
      <c r="AB222" s="1">
        <v>4</v>
      </c>
      <c r="AC222" s="1">
        <v>21</v>
      </c>
      <c r="AD222" s="1">
        <v>16</v>
      </c>
      <c r="AE222" s="1">
        <v>21</v>
      </c>
      <c r="AF222" s="1">
        <v>16</v>
      </c>
      <c r="AG222" s="1">
        <v>10</v>
      </c>
      <c r="AH222" s="1">
        <v>10</v>
      </c>
      <c r="AI222" s="1">
        <v>12</v>
      </c>
      <c r="AJ222" s="1">
        <v>12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>
      <c r="A223" s="7" t="s">
        <v>770</v>
      </c>
      <c r="B223" s="68" t="s">
        <v>3917</v>
      </c>
      <c r="C223" s="68" t="s">
        <v>3723</v>
      </c>
      <c r="D223" s="7"/>
      <c r="E223" s="1" t="s">
        <v>3638</v>
      </c>
      <c r="F223" s="1" t="s">
        <v>312</v>
      </c>
      <c r="G223" s="1" t="s">
        <v>312</v>
      </c>
      <c r="H223" s="1" t="s">
        <v>3641</v>
      </c>
      <c r="I223" s="1" t="s">
        <v>312</v>
      </c>
      <c r="J223" s="1" t="s">
        <v>312</v>
      </c>
      <c r="K223" s="1" t="s">
        <v>312</v>
      </c>
      <c r="L223" s="1" t="s">
        <v>3645</v>
      </c>
      <c r="M223" s="1"/>
      <c r="N223" s="1"/>
      <c r="O223" s="1"/>
      <c r="P223" s="1"/>
      <c r="Q223" s="1">
        <v>12</v>
      </c>
      <c r="R223" s="1">
        <v>12</v>
      </c>
      <c r="S223" s="1">
        <v>15</v>
      </c>
      <c r="T223" s="1">
        <v>15</v>
      </c>
      <c r="U223" s="1">
        <v>4</v>
      </c>
      <c r="V223" s="1">
        <v>4</v>
      </c>
      <c r="W223" s="1">
        <v>4</v>
      </c>
      <c r="X223" s="1">
        <v>4</v>
      </c>
      <c r="Y223" s="1">
        <v>6</v>
      </c>
      <c r="Z223" s="1">
        <v>6</v>
      </c>
      <c r="AA223" s="1">
        <v>4</v>
      </c>
      <c r="AB223" s="1">
        <v>4</v>
      </c>
      <c r="AC223" s="1">
        <v>21</v>
      </c>
      <c r="AD223" s="1">
        <v>16</v>
      </c>
      <c r="AE223" s="1">
        <v>21</v>
      </c>
      <c r="AF223" s="1">
        <v>16</v>
      </c>
      <c r="AG223" s="1">
        <v>10</v>
      </c>
      <c r="AH223" s="1">
        <v>10</v>
      </c>
      <c r="AI223" s="1">
        <v>12</v>
      </c>
      <c r="AJ223" s="1">
        <v>12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>
      <c r="A224" s="7" t="s">
        <v>771</v>
      </c>
      <c r="B224" s="69" t="s">
        <v>3599</v>
      </c>
      <c r="C224" s="69" t="s">
        <v>378</v>
      </c>
      <c r="D224" s="7"/>
      <c r="E224" s="1" t="s">
        <v>312</v>
      </c>
      <c r="F224" s="1" t="s">
        <v>3639</v>
      </c>
      <c r="G224" s="1" t="s">
        <v>312</v>
      </c>
      <c r="H224" s="1" t="s">
        <v>3641</v>
      </c>
      <c r="I224" s="1" t="s">
        <v>312</v>
      </c>
      <c r="J224" s="1" t="s">
        <v>312</v>
      </c>
      <c r="K224" s="1" t="s">
        <v>3640</v>
      </c>
      <c r="L224" s="1" t="s">
        <v>312</v>
      </c>
      <c r="M224" s="1">
        <v>0</v>
      </c>
      <c r="N224" s="1">
        <v>0</v>
      </c>
      <c r="O224" s="1">
        <v>0</v>
      </c>
      <c r="P224" s="1">
        <v>0</v>
      </c>
      <c r="Q224" s="1">
        <v>12</v>
      </c>
      <c r="R224" s="1">
        <v>12</v>
      </c>
      <c r="S224" s="1">
        <v>15</v>
      </c>
      <c r="T224" s="1">
        <v>15</v>
      </c>
      <c r="U224" s="1">
        <v>4</v>
      </c>
      <c r="V224" s="1">
        <v>4</v>
      </c>
      <c r="W224" s="1">
        <v>4</v>
      </c>
      <c r="X224" s="1">
        <v>4</v>
      </c>
      <c r="Y224" s="1">
        <v>6</v>
      </c>
      <c r="Z224" s="1">
        <v>6</v>
      </c>
      <c r="AA224" s="1">
        <v>4</v>
      </c>
      <c r="AB224" s="1">
        <v>4</v>
      </c>
      <c r="AC224" s="1">
        <v>21</v>
      </c>
      <c r="AD224" s="1">
        <v>16</v>
      </c>
      <c r="AE224" s="1">
        <v>21</v>
      </c>
      <c r="AF224" s="1">
        <v>16</v>
      </c>
      <c r="AG224" s="1">
        <v>10</v>
      </c>
      <c r="AH224" s="1">
        <v>10</v>
      </c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>
      <c r="A225" s="7" t="s">
        <v>772</v>
      </c>
      <c r="B225" s="68" t="s">
        <v>3918</v>
      </c>
      <c r="C225" s="68" t="s">
        <v>793</v>
      </c>
      <c r="D225" s="7"/>
      <c r="E225" s="1" t="s">
        <v>3638</v>
      </c>
      <c r="F225" s="1" t="s">
        <v>312</v>
      </c>
      <c r="G225" s="1" t="s">
        <v>312</v>
      </c>
      <c r="H225" s="1" t="s">
        <v>312</v>
      </c>
      <c r="I225" s="1" t="s">
        <v>3644</v>
      </c>
      <c r="J225" s="1" t="s">
        <v>312</v>
      </c>
      <c r="K225" s="1" t="s">
        <v>312</v>
      </c>
      <c r="L225" s="1" t="s">
        <v>3645</v>
      </c>
      <c r="M225" s="1"/>
      <c r="N225" s="1"/>
      <c r="O225" s="1"/>
      <c r="P225" s="1"/>
      <c r="Q225" s="1">
        <v>12</v>
      </c>
      <c r="R225" s="1">
        <v>12</v>
      </c>
      <c r="S225" s="1">
        <v>15</v>
      </c>
      <c r="T225" s="1">
        <v>15</v>
      </c>
      <c r="U225" s="1"/>
      <c r="V225" s="1"/>
      <c r="W225" s="1"/>
      <c r="X225" s="1"/>
      <c r="Y225" s="1">
        <v>6</v>
      </c>
      <c r="Z225" s="1">
        <v>6</v>
      </c>
      <c r="AA225" s="1">
        <v>4</v>
      </c>
      <c r="AB225" s="1">
        <v>4</v>
      </c>
      <c r="AC225" s="1">
        <v>21</v>
      </c>
      <c r="AD225" s="1">
        <v>16</v>
      </c>
      <c r="AE225" s="1">
        <v>21</v>
      </c>
      <c r="AF225" s="1">
        <v>16</v>
      </c>
      <c r="AG225" s="1">
        <v>10</v>
      </c>
      <c r="AH225" s="1">
        <v>10</v>
      </c>
      <c r="AI225" s="1">
        <v>12</v>
      </c>
      <c r="AJ225" s="1">
        <v>12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>
      <c r="A226" s="7" t="s">
        <v>773</v>
      </c>
      <c r="B226" s="69" t="s">
        <v>3919</v>
      </c>
      <c r="C226" s="69" t="s">
        <v>3724</v>
      </c>
      <c r="D226" s="7"/>
      <c r="E226" s="1" t="s">
        <v>3638</v>
      </c>
      <c r="F226" s="1" t="s">
        <v>312</v>
      </c>
      <c r="G226" s="1" t="s">
        <v>312</v>
      </c>
      <c r="H226" s="1" t="s">
        <v>312</v>
      </c>
      <c r="I226" s="1" t="s">
        <v>312</v>
      </c>
      <c r="J226" s="1" t="s">
        <v>3643</v>
      </c>
      <c r="K226" s="1" t="s">
        <v>3640</v>
      </c>
      <c r="L226" s="1" t="s">
        <v>312</v>
      </c>
      <c r="M226" s="1"/>
      <c r="N226" s="1"/>
      <c r="O226" s="1"/>
      <c r="P226" s="1"/>
      <c r="Q226" s="1">
        <v>12</v>
      </c>
      <c r="R226" s="1">
        <v>12</v>
      </c>
      <c r="S226" s="1">
        <v>15</v>
      </c>
      <c r="T226" s="1">
        <v>15</v>
      </c>
      <c r="U226" s="1"/>
      <c r="V226" s="1"/>
      <c r="W226" s="1"/>
      <c r="X226" s="1"/>
      <c r="Y226" s="1">
        <v>6</v>
      </c>
      <c r="Z226" s="1">
        <v>6</v>
      </c>
      <c r="AA226" s="1">
        <v>4</v>
      </c>
      <c r="AB226" s="1">
        <v>4</v>
      </c>
      <c r="AC226" s="1">
        <v>21</v>
      </c>
      <c r="AD226" s="1">
        <v>16</v>
      </c>
      <c r="AE226" s="1">
        <v>21</v>
      </c>
      <c r="AF226" s="1">
        <v>16</v>
      </c>
      <c r="AG226" s="1">
        <v>10</v>
      </c>
      <c r="AH226" s="1">
        <v>10</v>
      </c>
      <c r="AI226" s="1">
        <v>12</v>
      </c>
      <c r="AJ226" s="1">
        <v>12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>
      <c r="A227" s="7" t="s">
        <v>774</v>
      </c>
      <c r="B227" s="68" t="s">
        <v>3920</v>
      </c>
      <c r="C227" s="68" t="s">
        <v>3725</v>
      </c>
      <c r="D227" s="7"/>
      <c r="E227" s="1" t="s">
        <v>3638</v>
      </c>
      <c r="F227" s="1" t="s">
        <v>312</v>
      </c>
      <c r="G227" s="1" t="s">
        <v>3642</v>
      </c>
      <c r="H227" s="1" t="s">
        <v>312</v>
      </c>
      <c r="I227" s="1" t="s">
        <v>312</v>
      </c>
      <c r="J227" s="1" t="s">
        <v>312</v>
      </c>
      <c r="K227" s="1" t="s">
        <v>3640</v>
      </c>
      <c r="L227" s="1" t="s">
        <v>312</v>
      </c>
      <c r="M227" s="1"/>
      <c r="N227" s="1"/>
      <c r="O227" s="1"/>
      <c r="P227" s="1"/>
      <c r="Q227" s="1">
        <v>12</v>
      </c>
      <c r="R227" s="1">
        <v>12</v>
      </c>
      <c r="S227" s="1">
        <v>15</v>
      </c>
      <c r="T227" s="1">
        <v>15</v>
      </c>
      <c r="U227" s="1"/>
      <c r="V227" s="1"/>
      <c r="W227" s="1"/>
      <c r="X227" s="1"/>
      <c r="Y227" s="1">
        <v>6</v>
      </c>
      <c r="Z227" s="1">
        <v>6</v>
      </c>
      <c r="AA227" s="1">
        <v>4</v>
      </c>
      <c r="AB227" s="1">
        <v>4</v>
      </c>
      <c r="AC227" s="1">
        <v>21</v>
      </c>
      <c r="AD227" s="1">
        <v>16</v>
      </c>
      <c r="AE227" s="1">
        <v>21</v>
      </c>
      <c r="AF227" s="1">
        <v>17</v>
      </c>
      <c r="AG227" s="1">
        <v>10</v>
      </c>
      <c r="AH227" s="1">
        <v>10</v>
      </c>
      <c r="AI227" s="1">
        <v>12</v>
      </c>
      <c r="AJ227" s="1">
        <v>12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>
      <c r="A228" s="7" t="s">
        <v>775</v>
      </c>
      <c r="B228" s="69" t="s">
        <v>3921</v>
      </c>
      <c r="C228" s="69" t="s">
        <v>3726</v>
      </c>
      <c r="D228" s="7"/>
      <c r="E228" s="1" t="s">
        <v>3638</v>
      </c>
      <c r="F228" s="1" t="s">
        <v>312</v>
      </c>
      <c r="G228" s="1" t="s">
        <v>312</v>
      </c>
      <c r="H228" s="1" t="s">
        <v>312</v>
      </c>
      <c r="I228" s="1" t="s">
        <v>312</v>
      </c>
      <c r="J228" s="1" t="s">
        <v>3643</v>
      </c>
      <c r="K228" s="1" t="s">
        <v>3640</v>
      </c>
      <c r="L228" s="1" t="s">
        <v>312</v>
      </c>
      <c r="M228" s="1"/>
      <c r="N228" s="1"/>
      <c r="O228" s="1"/>
      <c r="P228" s="1"/>
      <c r="Q228" s="1">
        <v>12</v>
      </c>
      <c r="R228" s="1">
        <v>12</v>
      </c>
      <c r="S228" s="1">
        <v>15</v>
      </c>
      <c r="T228" s="1">
        <v>15</v>
      </c>
      <c r="U228" s="1"/>
      <c r="V228" s="1"/>
      <c r="W228" s="1"/>
      <c r="X228" s="1"/>
      <c r="Y228" s="1">
        <v>6</v>
      </c>
      <c r="Z228" s="1">
        <v>6</v>
      </c>
      <c r="AA228" s="1">
        <v>4</v>
      </c>
      <c r="AB228" s="1">
        <v>4</v>
      </c>
      <c r="AC228" s="1">
        <v>21</v>
      </c>
      <c r="AD228" s="1">
        <v>16</v>
      </c>
      <c r="AE228" s="1">
        <v>21</v>
      </c>
      <c r="AF228" s="1">
        <v>16</v>
      </c>
      <c r="AG228" s="1">
        <v>10</v>
      </c>
      <c r="AH228" s="1">
        <v>10</v>
      </c>
      <c r="AI228" s="1">
        <v>12</v>
      </c>
      <c r="AJ228" s="1">
        <v>12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>
      <c r="A229" s="7" t="s">
        <v>776</v>
      </c>
      <c r="B229" s="68" t="s">
        <v>3922</v>
      </c>
      <c r="C229" s="68" t="s">
        <v>3726</v>
      </c>
      <c r="D229" s="7"/>
      <c r="E229" s="1" t="s">
        <v>312</v>
      </c>
      <c r="F229" s="1" t="s">
        <v>312</v>
      </c>
      <c r="G229" s="1" t="s">
        <v>312</v>
      </c>
      <c r="H229" s="1" t="s">
        <v>3641</v>
      </c>
      <c r="I229" s="1" t="s">
        <v>312</v>
      </c>
      <c r="J229" s="1" t="s">
        <v>3643</v>
      </c>
      <c r="K229" s="1" t="s">
        <v>3640</v>
      </c>
      <c r="L229" s="1" t="s">
        <v>312</v>
      </c>
      <c r="M229" s="1"/>
      <c r="N229" s="1"/>
      <c r="O229" s="1"/>
      <c r="P229" s="1"/>
      <c r="Q229" s="1">
        <v>12</v>
      </c>
      <c r="R229" s="1">
        <v>12</v>
      </c>
      <c r="S229" s="1">
        <v>15</v>
      </c>
      <c r="T229" s="1">
        <v>15</v>
      </c>
      <c r="U229" s="1">
        <v>4</v>
      </c>
      <c r="V229" s="1">
        <v>4</v>
      </c>
      <c r="W229" s="1">
        <v>4</v>
      </c>
      <c r="X229" s="1">
        <v>4</v>
      </c>
      <c r="Y229" s="1">
        <v>6</v>
      </c>
      <c r="Z229" s="1">
        <v>6</v>
      </c>
      <c r="AA229" s="1">
        <v>4</v>
      </c>
      <c r="AB229" s="1">
        <v>4</v>
      </c>
      <c r="AC229" s="1">
        <v>21</v>
      </c>
      <c r="AD229" s="1">
        <v>16</v>
      </c>
      <c r="AE229" s="1">
        <v>21</v>
      </c>
      <c r="AF229" s="1">
        <v>16</v>
      </c>
      <c r="AG229" s="1">
        <v>10</v>
      </c>
      <c r="AH229" s="1">
        <v>10</v>
      </c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>
      <c r="A230" s="7" t="s">
        <v>777</v>
      </c>
      <c r="B230" s="69" t="s">
        <v>3923</v>
      </c>
      <c r="C230" s="69" t="s">
        <v>3102</v>
      </c>
      <c r="D230" s="7"/>
      <c r="E230" s="1" t="s">
        <v>312</v>
      </c>
      <c r="F230" s="1" t="s">
        <v>312</v>
      </c>
      <c r="G230" s="1" t="s">
        <v>3642</v>
      </c>
      <c r="H230" s="1" t="s">
        <v>3641</v>
      </c>
      <c r="I230" s="1" t="s">
        <v>312</v>
      </c>
      <c r="J230" s="1" t="s">
        <v>3643</v>
      </c>
      <c r="K230" s="1" t="s">
        <v>312</v>
      </c>
      <c r="L230" s="1" t="s">
        <v>312</v>
      </c>
      <c r="M230" s="1"/>
      <c r="N230" s="1"/>
      <c r="O230" s="1"/>
      <c r="P230" s="1"/>
      <c r="Q230" s="1">
        <v>12</v>
      </c>
      <c r="R230" s="1">
        <v>12</v>
      </c>
      <c r="S230" s="1">
        <v>15</v>
      </c>
      <c r="T230" s="1">
        <v>15</v>
      </c>
      <c r="U230" s="1">
        <v>4</v>
      </c>
      <c r="V230" s="1">
        <v>4</v>
      </c>
      <c r="W230" s="1">
        <v>4</v>
      </c>
      <c r="X230" s="1">
        <v>4</v>
      </c>
      <c r="Y230" s="1">
        <v>6</v>
      </c>
      <c r="Z230" s="1">
        <v>6</v>
      </c>
      <c r="AA230" s="1">
        <v>4</v>
      </c>
      <c r="AB230" s="1">
        <v>4</v>
      </c>
      <c r="AC230" s="1">
        <v>21</v>
      </c>
      <c r="AD230" s="1">
        <v>16</v>
      </c>
      <c r="AE230" s="1">
        <v>21</v>
      </c>
      <c r="AF230" s="1">
        <v>16</v>
      </c>
      <c r="AG230" s="1">
        <v>10</v>
      </c>
      <c r="AH230" s="1">
        <v>10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>
      <c r="A231" s="7" t="s">
        <v>778</v>
      </c>
      <c r="B231" s="68" t="s">
        <v>3600</v>
      </c>
      <c r="C231" s="68" t="s">
        <v>3601</v>
      </c>
      <c r="D231" s="7"/>
      <c r="E231" s="1" t="s">
        <v>312</v>
      </c>
      <c r="F231" s="1" t="s">
        <v>3639</v>
      </c>
      <c r="G231" s="1" t="s">
        <v>312</v>
      </c>
      <c r="H231" s="1" t="s">
        <v>312</v>
      </c>
      <c r="I231" s="1" t="s">
        <v>312</v>
      </c>
      <c r="J231" s="1" t="s">
        <v>3643</v>
      </c>
      <c r="K231" s="1" t="s">
        <v>3640</v>
      </c>
      <c r="L231" s="1" t="s">
        <v>312</v>
      </c>
      <c r="M231" s="1">
        <v>0</v>
      </c>
      <c r="N231" s="1">
        <v>0</v>
      </c>
      <c r="O231" s="1">
        <v>0</v>
      </c>
      <c r="P231" s="1">
        <v>0</v>
      </c>
      <c r="Q231" s="1">
        <v>12</v>
      </c>
      <c r="R231" s="1">
        <v>12</v>
      </c>
      <c r="S231" s="1">
        <v>15</v>
      </c>
      <c r="T231" s="1">
        <v>15</v>
      </c>
      <c r="U231" s="1"/>
      <c r="V231" s="1"/>
      <c r="W231" s="1"/>
      <c r="X231" s="1"/>
      <c r="Y231" s="1">
        <v>6</v>
      </c>
      <c r="Z231" s="1">
        <v>6</v>
      </c>
      <c r="AA231" s="1">
        <v>4</v>
      </c>
      <c r="AB231" s="1">
        <v>4</v>
      </c>
      <c r="AC231" s="1">
        <v>21</v>
      </c>
      <c r="AD231" s="1">
        <v>16</v>
      </c>
      <c r="AE231" s="1">
        <v>21</v>
      </c>
      <c r="AF231" s="1">
        <v>16</v>
      </c>
      <c r="AG231" s="1">
        <v>10</v>
      </c>
      <c r="AH231" s="1">
        <v>10</v>
      </c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>
      <c r="A232" s="7" t="s">
        <v>779</v>
      </c>
      <c r="B232" s="69" t="s">
        <v>3924</v>
      </c>
      <c r="C232" s="69" t="s">
        <v>3727</v>
      </c>
      <c r="D232" s="7"/>
      <c r="E232" s="1" t="s">
        <v>312</v>
      </c>
      <c r="F232" s="1" t="s">
        <v>312</v>
      </c>
      <c r="G232" s="1" t="s">
        <v>3642</v>
      </c>
      <c r="H232" s="1" t="s">
        <v>3641</v>
      </c>
      <c r="I232" s="1" t="s">
        <v>312</v>
      </c>
      <c r="J232" s="1" t="s">
        <v>312</v>
      </c>
      <c r="K232" s="1" t="s">
        <v>3640</v>
      </c>
      <c r="L232" s="1" t="s">
        <v>312</v>
      </c>
      <c r="M232" s="1"/>
      <c r="N232" s="1"/>
      <c r="O232" s="1"/>
      <c r="P232" s="1"/>
      <c r="Q232" s="1">
        <v>12</v>
      </c>
      <c r="R232" s="1">
        <v>12</v>
      </c>
      <c r="S232" s="1">
        <v>15</v>
      </c>
      <c r="T232" s="1">
        <v>15</v>
      </c>
      <c r="U232" s="1">
        <v>4</v>
      </c>
      <c r="V232" s="1">
        <v>4</v>
      </c>
      <c r="W232" s="1">
        <v>4</v>
      </c>
      <c r="X232" s="1">
        <v>4</v>
      </c>
      <c r="Y232" s="1">
        <v>6</v>
      </c>
      <c r="Z232" s="1">
        <v>6</v>
      </c>
      <c r="AA232" s="1">
        <v>4</v>
      </c>
      <c r="AB232" s="1">
        <v>4</v>
      </c>
      <c r="AC232" s="1">
        <v>21</v>
      </c>
      <c r="AD232" s="1">
        <v>16</v>
      </c>
      <c r="AE232" s="1">
        <v>21</v>
      </c>
      <c r="AF232" s="1">
        <v>16</v>
      </c>
      <c r="AG232" s="1">
        <v>10</v>
      </c>
      <c r="AH232" s="1">
        <v>10</v>
      </c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>
      <c r="A233" s="7" t="s">
        <v>780</v>
      </c>
      <c r="B233" s="68" t="s">
        <v>3925</v>
      </c>
      <c r="C233" s="68" t="s">
        <v>3728</v>
      </c>
      <c r="D233" s="7"/>
      <c r="E233" s="1" t="s">
        <v>3638</v>
      </c>
      <c r="F233" s="1" t="s">
        <v>312</v>
      </c>
      <c r="G233" s="1" t="s">
        <v>312</v>
      </c>
      <c r="H233" s="1" t="s">
        <v>3641</v>
      </c>
      <c r="I233" s="1" t="s">
        <v>312</v>
      </c>
      <c r="J233" s="1" t="s">
        <v>3643</v>
      </c>
      <c r="K233" s="1" t="s">
        <v>312</v>
      </c>
      <c r="L233" s="1" t="s">
        <v>312</v>
      </c>
      <c r="M233" s="1"/>
      <c r="N233" s="1"/>
      <c r="O233" s="1"/>
      <c r="P233" s="1"/>
      <c r="Q233" s="1">
        <v>12</v>
      </c>
      <c r="R233" s="1">
        <v>12</v>
      </c>
      <c r="S233" s="1">
        <v>15</v>
      </c>
      <c r="T233" s="1">
        <v>15</v>
      </c>
      <c r="U233" s="1">
        <v>4</v>
      </c>
      <c r="V233" s="1">
        <v>4</v>
      </c>
      <c r="W233" s="1">
        <v>4</v>
      </c>
      <c r="X233" s="1">
        <v>4</v>
      </c>
      <c r="Y233" s="1">
        <v>6</v>
      </c>
      <c r="Z233" s="1">
        <v>6</v>
      </c>
      <c r="AA233" s="1">
        <v>4</v>
      </c>
      <c r="AB233" s="1">
        <v>4</v>
      </c>
      <c r="AC233" s="1">
        <v>21</v>
      </c>
      <c r="AD233" s="1">
        <v>16</v>
      </c>
      <c r="AE233" s="1">
        <v>21</v>
      </c>
      <c r="AF233" s="1">
        <v>16</v>
      </c>
      <c r="AG233" s="1">
        <v>10</v>
      </c>
      <c r="AH233" s="1">
        <v>10</v>
      </c>
      <c r="AI233" s="1">
        <v>12</v>
      </c>
      <c r="AJ233" s="1">
        <v>12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>
      <c r="A234" s="7" t="s">
        <v>781</v>
      </c>
      <c r="B234" s="69" t="s">
        <v>3602</v>
      </c>
      <c r="C234" s="69" t="s">
        <v>3345</v>
      </c>
      <c r="D234" s="7"/>
      <c r="E234" s="1" t="s">
        <v>312</v>
      </c>
      <c r="F234" s="1" t="s">
        <v>3639</v>
      </c>
      <c r="G234" s="1" t="s">
        <v>312</v>
      </c>
      <c r="H234" s="1" t="s">
        <v>3641</v>
      </c>
      <c r="I234" s="1" t="s">
        <v>312</v>
      </c>
      <c r="J234" s="1" t="s">
        <v>312</v>
      </c>
      <c r="K234" s="1" t="s">
        <v>3640</v>
      </c>
      <c r="L234" s="1" t="s">
        <v>312</v>
      </c>
      <c r="M234" s="1">
        <v>0</v>
      </c>
      <c r="N234" s="1">
        <v>0</v>
      </c>
      <c r="O234" s="1">
        <v>0</v>
      </c>
      <c r="P234" s="1">
        <v>0</v>
      </c>
      <c r="Q234" s="1">
        <v>12</v>
      </c>
      <c r="R234" s="1">
        <v>12</v>
      </c>
      <c r="S234" s="1">
        <v>15</v>
      </c>
      <c r="T234" s="1">
        <v>15</v>
      </c>
      <c r="U234" s="1">
        <v>4</v>
      </c>
      <c r="V234" s="1">
        <v>4</v>
      </c>
      <c r="W234" s="1">
        <v>4</v>
      </c>
      <c r="X234" s="1">
        <v>4</v>
      </c>
      <c r="Y234" s="1">
        <v>6</v>
      </c>
      <c r="Z234" s="1">
        <v>6</v>
      </c>
      <c r="AA234" s="1">
        <v>4</v>
      </c>
      <c r="AB234" s="1">
        <v>4</v>
      </c>
      <c r="AC234" s="1">
        <v>21</v>
      </c>
      <c r="AD234" s="1">
        <v>16</v>
      </c>
      <c r="AE234" s="1">
        <v>21</v>
      </c>
      <c r="AF234" s="1">
        <v>16</v>
      </c>
      <c r="AG234" s="1">
        <v>10</v>
      </c>
      <c r="AH234" s="1">
        <v>10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>
      <c r="A235" s="7" t="s">
        <v>782</v>
      </c>
      <c r="B235" s="68" t="s">
        <v>3603</v>
      </c>
      <c r="C235" s="68" t="s">
        <v>3604</v>
      </c>
      <c r="D235" s="7"/>
      <c r="E235" s="1" t="s">
        <v>312</v>
      </c>
      <c r="F235" s="1" t="s">
        <v>3639</v>
      </c>
      <c r="G235" s="1" t="s">
        <v>312</v>
      </c>
      <c r="H235" s="1" t="s">
        <v>3641</v>
      </c>
      <c r="I235" s="1" t="s">
        <v>312</v>
      </c>
      <c r="J235" s="1" t="s">
        <v>312</v>
      </c>
      <c r="K235" s="1" t="s">
        <v>3640</v>
      </c>
      <c r="L235" s="1" t="s">
        <v>312</v>
      </c>
      <c r="M235" s="1">
        <v>0</v>
      </c>
      <c r="N235" s="1">
        <v>0</v>
      </c>
      <c r="O235" s="1">
        <v>0</v>
      </c>
      <c r="P235" s="1">
        <v>0</v>
      </c>
      <c r="Q235" s="1">
        <v>12</v>
      </c>
      <c r="R235" s="1">
        <v>12</v>
      </c>
      <c r="S235" s="1">
        <v>15</v>
      </c>
      <c r="T235" s="1">
        <v>15</v>
      </c>
      <c r="U235" s="1">
        <v>4</v>
      </c>
      <c r="V235" s="1">
        <v>4</v>
      </c>
      <c r="W235" s="1">
        <v>4</v>
      </c>
      <c r="X235" s="1">
        <v>4</v>
      </c>
      <c r="Y235" s="1">
        <v>6</v>
      </c>
      <c r="Z235" s="1">
        <v>6</v>
      </c>
      <c r="AA235" s="1">
        <v>4</v>
      </c>
      <c r="AB235" s="1">
        <v>4</v>
      </c>
      <c r="AC235" s="1">
        <v>21</v>
      </c>
      <c r="AD235" s="1">
        <v>16</v>
      </c>
      <c r="AE235" s="1">
        <v>21</v>
      </c>
      <c r="AF235" s="1">
        <v>16</v>
      </c>
      <c r="AG235" s="1">
        <v>10</v>
      </c>
      <c r="AH235" s="1">
        <v>10</v>
      </c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>
      <c r="A236" s="7" t="s">
        <v>783</v>
      </c>
      <c r="B236" s="69" t="s">
        <v>3926</v>
      </c>
      <c r="C236" s="69" t="s">
        <v>2922</v>
      </c>
      <c r="D236" s="7"/>
      <c r="E236" s="1" t="s">
        <v>312</v>
      </c>
      <c r="F236" s="1" t="s">
        <v>312</v>
      </c>
      <c r="G236" s="1" t="s">
        <v>312</v>
      </c>
      <c r="H236" s="1" t="s">
        <v>3641</v>
      </c>
      <c r="I236" s="1" t="s">
        <v>3644</v>
      </c>
      <c r="J236" s="1" t="s">
        <v>3643</v>
      </c>
      <c r="K236" s="1" t="s">
        <v>312</v>
      </c>
      <c r="L236" s="1" t="s">
        <v>312</v>
      </c>
      <c r="M236" s="1"/>
      <c r="N236" s="1"/>
      <c r="O236" s="1"/>
      <c r="P236" s="1"/>
      <c r="Q236" s="1">
        <v>12</v>
      </c>
      <c r="R236" s="1">
        <v>12</v>
      </c>
      <c r="S236" s="1">
        <v>15</v>
      </c>
      <c r="T236" s="1">
        <v>15</v>
      </c>
      <c r="U236" s="1">
        <v>4</v>
      </c>
      <c r="V236" s="1">
        <v>4</v>
      </c>
      <c r="W236" s="1">
        <v>4</v>
      </c>
      <c r="X236" s="1">
        <v>4</v>
      </c>
      <c r="Y236" s="1">
        <v>6</v>
      </c>
      <c r="Z236" s="1">
        <v>6</v>
      </c>
      <c r="AA236" s="1">
        <v>4</v>
      </c>
      <c r="AB236" s="1">
        <v>4</v>
      </c>
      <c r="AC236" s="1">
        <v>21</v>
      </c>
      <c r="AD236" s="1">
        <v>16</v>
      </c>
      <c r="AE236" s="1">
        <v>21</v>
      </c>
      <c r="AF236" s="1">
        <v>16</v>
      </c>
      <c r="AG236" s="1">
        <v>10</v>
      </c>
      <c r="AH236" s="1">
        <v>10</v>
      </c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>
      <c r="A237" s="7" t="s">
        <v>784</v>
      </c>
      <c r="B237" s="68" t="s">
        <v>3927</v>
      </c>
      <c r="C237" s="68" t="s">
        <v>3729</v>
      </c>
      <c r="D237" s="7"/>
      <c r="E237" s="1" t="s">
        <v>3638</v>
      </c>
      <c r="F237" s="1" t="s">
        <v>312</v>
      </c>
      <c r="G237" s="1" t="s">
        <v>312</v>
      </c>
      <c r="H237" s="1" t="s">
        <v>312</v>
      </c>
      <c r="I237" s="1" t="s">
        <v>3644</v>
      </c>
      <c r="J237" s="1" t="s">
        <v>312</v>
      </c>
      <c r="K237" s="1" t="s">
        <v>312</v>
      </c>
      <c r="L237" s="1" t="s">
        <v>3645</v>
      </c>
      <c r="M237" s="1"/>
      <c r="N237" s="1"/>
      <c r="O237" s="1"/>
      <c r="P237" s="1"/>
      <c r="Q237" s="1">
        <v>12</v>
      </c>
      <c r="R237" s="1">
        <v>12</v>
      </c>
      <c r="S237" s="1">
        <v>15</v>
      </c>
      <c r="T237" s="1">
        <v>15</v>
      </c>
      <c r="U237" s="1"/>
      <c r="V237" s="1"/>
      <c r="W237" s="1"/>
      <c r="X237" s="1"/>
      <c r="Y237" s="1">
        <v>6</v>
      </c>
      <c r="Z237" s="1">
        <v>6</v>
      </c>
      <c r="AA237" s="1">
        <v>4</v>
      </c>
      <c r="AB237" s="1">
        <v>4</v>
      </c>
      <c r="AC237" s="1">
        <v>21</v>
      </c>
      <c r="AD237" s="1">
        <v>16</v>
      </c>
      <c r="AE237" s="1">
        <v>21</v>
      </c>
      <c r="AF237" s="1">
        <v>16</v>
      </c>
      <c r="AG237" s="1">
        <v>10</v>
      </c>
      <c r="AH237" s="1">
        <v>10</v>
      </c>
      <c r="AI237" s="1">
        <v>12</v>
      </c>
      <c r="AJ237" s="1">
        <v>12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>
      <c r="A238" s="7" t="s">
        <v>785</v>
      </c>
      <c r="B238" s="69" t="s">
        <v>3605</v>
      </c>
      <c r="C238" s="69" t="s">
        <v>3606</v>
      </c>
      <c r="D238" s="7"/>
      <c r="E238" s="1" t="s">
        <v>3638</v>
      </c>
      <c r="F238" s="1" t="s">
        <v>3639</v>
      </c>
      <c r="G238" s="1" t="s">
        <v>312</v>
      </c>
      <c r="H238" s="1" t="s">
        <v>3641</v>
      </c>
      <c r="I238" s="1" t="s">
        <v>312</v>
      </c>
      <c r="J238" s="1" t="s">
        <v>312</v>
      </c>
      <c r="K238" s="1" t="s">
        <v>312</v>
      </c>
      <c r="L238" s="1" t="s">
        <v>312</v>
      </c>
      <c r="M238" s="1"/>
      <c r="N238" s="1"/>
      <c r="O238" s="1"/>
      <c r="P238" s="1"/>
      <c r="Q238" s="1">
        <v>12</v>
      </c>
      <c r="R238" s="1">
        <v>12</v>
      </c>
      <c r="S238" s="1">
        <v>15</v>
      </c>
      <c r="T238" s="1">
        <v>15</v>
      </c>
      <c r="U238" s="1">
        <v>4</v>
      </c>
      <c r="V238" s="1">
        <v>3</v>
      </c>
      <c r="W238" s="1">
        <v>4</v>
      </c>
      <c r="X238" s="1">
        <v>4</v>
      </c>
      <c r="Y238" s="1">
        <v>6</v>
      </c>
      <c r="Z238" s="1">
        <v>6</v>
      </c>
      <c r="AA238" s="1">
        <v>4</v>
      </c>
      <c r="AB238" s="1">
        <v>4</v>
      </c>
      <c r="AC238" s="1">
        <v>21</v>
      </c>
      <c r="AD238" s="1">
        <v>16</v>
      </c>
      <c r="AE238" s="1">
        <v>21</v>
      </c>
      <c r="AF238" s="1">
        <v>16</v>
      </c>
      <c r="AG238" s="1">
        <v>10</v>
      </c>
      <c r="AH238" s="1">
        <v>10</v>
      </c>
      <c r="AI238" s="1">
        <v>12</v>
      </c>
      <c r="AJ238" s="1">
        <v>12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>
      <c r="A239" s="7" t="s">
        <v>3492</v>
      </c>
      <c r="B239" s="68" t="s">
        <v>3928</v>
      </c>
      <c r="C239" s="68" t="s">
        <v>364</v>
      </c>
      <c r="D239" s="7"/>
      <c r="E239" s="1" t="s">
        <v>312</v>
      </c>
      <c r="F239" s="1" t="s">
        <v>312</v>
      </c>
      <c r="G239" s="1" t="s">
        <v>312</v>
      </c>
      <c r="H239" s="1" t="s">
        <v>312</v>
      </c>
      <c r="I239" s="1" t="s">
        <v>3644</v>
      </c>
      <c r="J239" s="1" t="s">
        <v>3643</v>
      </c>
      <c r="K239" s="1" t="s">
        <v>312</v>
      </c>
      <c r="L239" s="1" t="s">
        <v>3645</v>
      </c>
      <c r="M239" s="1"/>
      <c r="N239" s="1"/>
      <c r="O239" s="1"/>
      <c r="P239" s="1"/>
      <c r="Q239" s="1">
        <v>12</v>
      </c>
      <c r="R239" s="1">
        <v>12</v>
      </c>
      <c r="S239" s="1">
        <v>15</v>
      </c>
      <c r="T239" s="1">
        <v>15</v>
      </c>
      <c r="U239" s="1"/>
      <c r="V239" s="1"/>
      <c r="W239" s="1"/>
      <c r="X239" s="1"/>
      <c r="Y239" s="1">
        <v>6</v>
      </c>
      <c r="Z239" s="1">
        <v>6</v>
      </c>
      <c r="AA239" s="1">
        <v>4</v>
      </c>
      <c r="AB239" s="1">
        <v>4</v>
      </c>
      <c r="AC239" s="1">
        <v>21</v>
      </c>
      <c r="AD239" s="1">
        <v>16</v>
      </c>
      <c r="AE239" s="1">
        <v>21</v>
      </c>
      <c r="AF239" s="1">
        <v>16</v>
      </c>
      <c r="AG239" s="1">
        <v>10</v>
      </c>
      <c r="AH239" s="1">
        <v>10</v>
      </c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>
      <c r="A240" s="7" t="s">
        <v>3493</v>
      </c>
      <c r="B240" s="69" t="s">
        <v>3929</v>
      </c>
      <c r="C240" s="69" t="s">
        <v>340</v>
      </c>
      <c r="D240" s="7"/>
      <c r="E240" s="1" t="s">
        <v>3638</v>
      </c>
      <c r="F240" s="1" t="s">
        <v>312</v>
      </c>
      <c r="G240" s="1" t="s">
        <v>312</v>
      </c>
      <c r="H240" s="1" t="s">
        <v>3641</v>
      </c>
      <c r="I240" s="1" t="s">
        <v>312</v>
      </c>
      <c r="J240" s="1" t="s">
        <v>312</v>
      </c>
      <c r="K240" s="1" t="s">
        <v>3640</v>
      </c>
      <c r="L240" s="1" t="s">
        <v>312</v>
      </c>
      <c r="M240" s="1"/>
      <c r="N240" s="1"/>
      <c r="O240" s="1"/>
      <c r="P240" s="1"/>
      <c r="Q240" s="1">
        <v>12</v>
      </c>
      <c r="R240" s="1">
        <v>12</v>
      </c>
      <c r="S240" s="1">
        <v>15</v>
      </c>
      <c r="T240" s="1">
        <v>15</v>
      </c>
      <c r="U240" s="1">
        <v>4</v>
      </c>
      <c r="V240" s="1">
        <v>4</v>
      </c>
      <c r="W240" s="1">
        <v>4</v>
      </c>
      <c r="X240" s="1">
        <v>4</v>
      </c>
      <c r="Y240" s="1">
        <v>6</v>
      </c>
      <c r="Z240" s="1">
        <v>6</v>
      </c>
      <c r="AA240" s="1">
        <v>4</v>
      </c>
      <c r="AB240" s="1">
        <v>4</v>
      </c>
      <c r="AC240" s="1">
        <v>21</v>
      </c>
      <c r="AD240" s="1">
        <v>16</v>
      </c>
      <c r="AE240" s="1">
        <v>21</v>
      </c>
      <c r="AF240" s="1">
        <v>16</v>
      </c>
      <c r="AG240" s="1">
        <v>10</v>
      </c>
      <c r="AH240" s="1">
        <v>10</v>
      </c>
      <c r="AI240" s="1">
        <v>12</v>
      </c>
      <c r="AJ240" s="1">
        <v>12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>
      <c r="A241" s="7" t="s">
        <v>3979</v>
      </c>
      <c r="B241" s="68" t="s">
        <v>3607</v>
      </c>
      <c r="C241" s="68" t="s">
        <v>340</v>
      </c>
      <c r="D241" s="7"/>
      <c r="E241" s="1" t="s">
        <v>312</v>
      </c>
      <c r="F241" s="1" t="s">
        <v>3639</v>
      </c>
      <c r="G241" s="1" t="s">
        <v>312</v>
      </c>
      <c r="H241" s="1" t="s">
        <v>3641</v>
      </c>
      <c r="I241" s="1" t="s">
        <v>312</v>
      </c>
      <c r="J241" s="1" t="s">
        <v>312</v>
      </c>
      <c r="K241" s="1" t="s">
        <v>3640</v>
      </c>
      <c r="L241" s="1" t="s">
        <v>312</v>
      </c>
      <c r="M241" s="1">
        <v>0</v>
      </c>
      <c r="N241" s="1">
        <v>0</v>
      </c>
      <c r="O241" s="1">
        <v>0</v>
      </c>
      <c r="P241" s="1">
        <v>0</v>
      </c>
      <c r="Q241" s="1">
        <v>12</v>
      </c>
      <c r="R241" s="1">
        <v>12</v>
      </c>
      <c r="S241" s="1">
        <v>15</v>
      </c>
      <c r="T241" s="1">
        <v>15</v>
      </c>
      <c r="U241" s="1">
        <v>4</v>
      </c>
      <c r="V241" s="1">
        <v>4</v>
      </c>
      <c r="W241" s="1">
        <v>4</v>
      </c>
      <c r="X241" s="1">
        <v>4</v>
      </c>
      <c r="Y241" s="1">
        <v>6</v>
      </c>
      <c r="Z241" s="1">
        <v>6</v>
      </c>
      <c r="AA241" s="1">
        <v>4</v>
      </c>
      <c r="AB241" s="1">
        <v>4</v>
      </c>
      <c r="AC241" s="1">
        <v>21</v>
      </c>
      <c r="AD241" s="1">
        <v>16</v>
      </c>
      <c r="AE241" s="1">
        <v>21</v>
      </c>
      <c r="AF241" s="1">
        <v>16</v>
      </c>
      <c r="AG241" s="1">
        <v>10</v>
      </c>
      <c r="AH241" s="1">
        <v>10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>
      <c r="A242" s="7" t="s">
        <v>3980</v>
      </c>
      <c r="B242" s="69" t="s">
        <v>3608</v>
      </c>
      <c r="C242" s="69" t="s">
        <v>340</v>
      </c>
      <c r="D242" s="7"/>
      <c r="E242" s="1" t="s">
        <v>312</v>
      </c>
      <c r="F242" s="1" t="s">
        <v>3639</v>
      </c>
      <c r="G242" s="1" t="s">
        <v>312</v>
      </c>
      <c r="H242" s="1" t="s">
        <v>3641</v>
      </c>
      <c r="I242" s="1" t="s">
        <v>312</v>
      </c>
      <c r="J242" s="1" t="s">
        <v>312</v>
      </c>
      <c r="K242" s="1" t="s">
        <v>3640</v>
      </c>
      <c r="L242" s="1" t="s">
        <v>312</v>
      </c>
      <c r="M242" s="1">
        <v>0</v>
      </c>
      <c r="N242" s="1">
        <v>0</v>
      </c>
      <c r="O242" s="1">
        <v>0</v>
      </c>
      <c r="P242" s="1">
        <v>0</v>
      </c>
      <c r="Q242" s="1">
        <v>12</v>
      </c>
      <c r="R242" s="1">
        <v>12</v>
      </c>
      <c r="S242" s="1">
        <v>15</v>
      </c>
      <c r="T242" s="1">
        <v>15</v>
      </c>
      <c r="U242" s="1">
        <v>4</v>
      </c>
      <c r="V242" s="1">
        <v>4</v>
      </c>
      <c r="W242" s="1">
        <v>4</v>
      </c>
      <c r="X242" s="1">
        <v>4</v>
      </c>
      <c r="Y242" s="1">
        <v>6</v>
      </c>
      <c r="Z242" s="1">
        <v>6</v>
      </c>
      <c r="AA242" s="1">
        <v>4</v>
      </c>
      <c r="AB242" s="1">
        <v>4</v>
      </c>
      <c r="AC242" s="1">
        <v>21</v>
      </c>
      <c r="AD242" s="1">
        <v>16</v>
      </c>
      <c r="AE242" s="1">
        <v>21</v>
      </c>
      <c r="AF242" s="1">
        <v>16</v>
      </c>
      <c r="AG242" s="1">
        <v>10</v>
      </c>
      <c r="AH242" s="1">
        <v>10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>
      <c r="A243" s="7" t="s">
        <v>3981</v>
      </c>
      <c r="B243" s="68" t="s">
        <v>3930</v>
      </c>
      <c r="C243" s="68" t="s">
        <v>3730</v>
      </c>
      <c r="D243" s="7"/>
      <c r="E243" s="1" t="s">
        <v>312</v>
      </c>
      <c r="F243" s="1" t="s">
        <v>312</v>
      </c>
      <c r="G243" s="1" t="s">
        <v>312</v>
      </c>
      <c r="H243" s="1" t="s">
        <v>3641</v>
      </c>
      <c r="I243" s="1" t="s">
        <v>312</v>
      </c>
      <c r="J243" s="1" t="s">
        <v>3643</v>
      </c>
      <c r="K243" s="1" t="s">
        <v>3640</v>
      </c>
      <c r="L243" s="1" t="s">
        <v>312</v>
      </c>
      <c r="M243" s="1"/>
      <c r="N243" s="1"/>
      <c r="O243" s="1"/>
      <c r="P243" s="1"/>
      <c r="Q243" s="1">
        <v>12</v>
      </c>
      <c r="R243" s="1">
        <v>12</v>
      </c>
      <c r="S243" s="1">
        <v>15</v>
      </c>
      <c r="T243" s="1">
        <v>15</v>
      </c>
      <c r="U243" s="1">
        <v>4</v>
      </c>
      <c r="V243" s="1">
        <v>4</v>
      </c>
      <c r="W243" s="1">
        <v>4</v>
      </c>
      <c r="X243" s="1">
        <v>4</v>
      </c>
      <c r="Y243" s="1">
        <v>6</v>
      </c>
      <c r="Z243" s="1">
        <v>6</v>
      </c>
      <c r="AA243" s="1">
        <v>4</v>
      </c>
      <c r="AB243" s="1">
        <v>4</v>
      </c>
      <c r="AC243" s="1">
        <v>21</v>
      </c>
      <c r="AD243" s="1">
        <v>16</v>
      </c>
      <c r="AE243" s="1">
        <v>21</v>
      </c>
      <c r="AF243" s="1">
        <v>16</v>
      </c>
      <c r="AG243" s="1">
        <v>10</v>
      </c>
      <c r="AH243" s="1">
        <v>10</v>
      </c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>
      <c r="A244" s="7" t="s">
        <v>3982</v>
      </c>
      <c r="B244" s="69" t="s">
        <v>3609</v>
      </c>
      <c r="C244" s="69" t="s">
        <v>3610</v>
      </c>
      <c r="D244" s="7"/>
      <c r="E244" s="1" t="s">
        <v>312</v>
      </c>
      <c r="F244" s="1" t="s">
        <v>3639</v>
      </c>
      <c r="G244" s="1" t="s">
        <v>312</v>
      </c>
      <c r="H244" s="1" t="s">
        <v>3641</v>
      </c>
      <c r="I244" s="1" t="s">
        <v>312</v>
      </c>
      <c r="J244" s="1" t="s">
        <v>312</v>
      </c>
      <c r="K244" s="1" t="s">
        <v>3640</v>
      </c>
      <c r="L244" s="1" t="s">
        <v>312</v>
      </c>
      <c r="M244" s="1">
        <v>0</v>
      </c>
      <c r="N244" s="1">
        <v>0</v>
      </c>
      <c r="O244" s="1">
        <v>0</v>
      </c>
      <c r="P244" s="1">
        <v>0</v>
      </c>
      <c r="Q244" s="1">
        <v>12</v>
      </c>
      <c r="R244" s="1">
        <v>12</v>
      </c>
      <c r="S244" s="1">
        <v>15</v>
      </c>
      <c r="T244" s="1">
        <v>15</v>
      </c>
      <c r="U244" s="1">
        <v>4</v>
      </c>
      <c r="V244" s="1">
        <v>4</v>
      </c>
      <c r="W244" s="1">
        <v>4</v>
      </c>
      <c r="X244" s="1">
        <v>4</v>
      </c>
      <c r="Y244" s="1">
        <v>6</v>
      </c>
      <c r="Z244" s="1">
        <v>6</v>
      </c>
      <c r="AA244" s="1">
        <v>4</v>
      </c>
      <c r="AB244" s="1">
        <v>4</v>
      </c>
      <c r="AC244" s="1">
        <v>21</v>
      </c>
      <c r="AD244" s="1">
        <v>16</v>
      </c>
      <c r="AE244" s="1">
        <v>21</v>
      </c>
      <c r="AF244" s="1">
        <v>16</v>
      </c>
      <c r="AG244" s="1">
        <v>10</v>
      </c>
      <c r="AH244" s="1">
        <v>10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>
      <c r="A245" s="7" t="s">
        <v>3983</v>
      </c>
      <c r="B245" s="68" t="s">
        <v>3931</v>
      </c>
      <c r="C245" s="68" t="s">
        <v>3731</v>
      </c>
      <c r="D245" s="7"/>
      <c r="E245" s="1" t="s">
        <v>3638</v>
      </c>
      <c r="F245" s="1" t="s">
        <v>312</v>
      </c>
      <c r="G245" s="1" t="s">
        <v>312</v>
      </c>
      <c r="H245" s="1" t="s">
        <v>312</v>
      </c>
      <c r="I245" s="1" t="s">
        <v>3644</v>
      </c>
      <c r="J245" s="1" t="s">
        <v>312</v>
      </c>
      <c r="K245" s="1" t="s">
        <v>312</v>
      </c>
      <c r="L245" s="1" t="s">
        <v>3645</v>
      </c>
      <c r="M245" s="1"/>
      <c r="N245" s="1"/>
      <c r="O245" s="1"/>
      <c r="P245" s="1"/>
      <c r="Q245" s="1">
        <v>12</v>
      </c>
      <c r="R245" s="1">
        <v>12</v>
      </c>
      <c r="S245" s="1">
        <v>15</v>
      </c>
      <c r="T245" s="1">
        <v>15</v>
      </c>
      <c r="U245" s="1"/>
      <c r="V245" s="1"/>
      <c r="W245" s="1"/>
      <c r="X245" s="1"/>
      <c r="Y245" s="1">
        <v>6</v>
      </c>
      <c r="Z245" s="1">
        <v>6</v>
      </c>
      <c r="AA245" s="1">
        <v>4</v>
      </c>
      <c r="AB245" s="1">
        <v>4</v>
      </c>
      <c r="AC245" s="1">
        <v>21</v>
      </c>
      <c r="AD245" s="1">
        <v>16</v>
      </c>
      <c r="AE245" s="1">
        <v>21</v>
      </c>
      <c r="AF245" s="1">
        <v>16</v>
      </c>
      <c r="AG245" s="1">
        <v>10</v>
      </c>
      <c r="AH245" s="1">
        <v>10</v>
      </c>
      <c r="AI245" s="1">
        <v>12</v>
      </c>
      <c r="AJ245" s="1">
        <v>12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>
      <c r="A246" s="7" t="s">
        <v>3984</v>
      </c>
      <c r="B246" s="69" t="s">
        <v>3611</v>
      </c>
      <c r="C246" s="69" t="s">
        <v>315</v>
      </c>
      <c r="D246" s="7"/>
      <c r="E246" s="1" t="s">
        <v>3638</v>
      </c>
      <c r="F246" s="1" t="s">
        <v>3639</v>
      </c>
      <c r="G246" s="1" t="s">
        <v>312</v>
      </c>
      <c r="H246" s="1" t="s">
        <v>312</v>
      </c>
      <c r="I246" s="1" t="s">
        <v>312</v>
      </c>
      <c r="J246" s="1" t="s">
        <v>312</v>
      </c>
      <c r="K246" s="1" t="s">
        <v>3640</v>
      </c>
      <c r="L246" s="1" t="s">
        <v>312</v>
      </c>
      <c r="M246" s="1">
        <v>0</v>
      </c>
      <c r="N246" s="1">
        <v>0</v>
      </c>
      <c r="O246" s="1">
        <v>0</v>
      </c>
      <c r="P246" s="1">
        <v>0</v>
      </c>
      <c r="Q246" s="1">
        <v>12</v>
      </c>
      <c r="R246" s="1">
        <v>12</v>
      </c>
      <c r="S246" s="1">
        <v>15</v>
      </c>
      <c r="T246" s="1">
        <v>15</v>
      </c>
      <c r="U246" s="1"/>
      <c r="V246" s="1"/>
      <c r="W246" s="1"/>
      <c r="X246" s="1"/>
      <c r="Y246" s="1">
        <v>6</v>
      </c>
      <c r="Z246" s="1">
        <v>6</v>
      </c>
      <c r="AA246" s="1">
        <v>4</v>
      </c>
      <c r="AB246" s="1">
        <v>4</v>
      </c>
      <c r="AC246" s="1">
        <v>21</v>
      </c>
      <c r="AD246" s="1">
        <v>16</v>
      </c>
      <c r="AE246" s="1">
        <v>21</v>
      </c>
      <c r="AF246" s="1">
        <v>16</v>
      </c>
      <c r="AG246" s="1">
        <v>10</v>
      </c>
      <c r="AH246" s="1">
        <v>10</v>
      </c>
      <c r="AI246" s="1">
        <v>12</v>
      </c>
      <c r="AJ246" s="1">
        <v>12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>
      <c r="A247" s="7" t="s">
        <v>3985</v>
      </c>
      <c r="B247" s="68" t="s">
        <v>3932</v>
      </c>
      <c r="C247" s="68" t="s">
        <v>3732</v>
      </c>
      <c r="D247" s="7"/>
      <c r="E247" s="1" t="s">
        <v>3638</v>
      </c>
      <c r="F247" s="1" t="s">
        <v>312</v>
      </c>
      <c r="G247" s="1" t="s">
        <v>312</v>
      </c>
      <c r="H247" s="1" t="s">
        <v>3641</v>
      </c>
      <c r="I247" s="1" t="s">
        <v>312</v>
      </c>
      <c r="J247" s="1" t="s">
        <v>312</v>
      </c>
      <c r="K247" s="1" t="s">
        <v>3640</v>
      </c>
      <c r="L247" s="1" t="s">
        <v>312</v>
      </c>
      <c r="M247" s="1"/>
      <c r="N247" s="1"/>
      <c r="O247" s="1"/>
      <c r="P247" s="1"/>
      <c r="Q247" s="1">
        <v>12</v>
      </c>
      <c r="R247" s="1">
        <v>12</v>
      </c>
      <c r="S247" s="1">
        <v>15</v>
      </c>
      <c r="T247" s="1">
        <v>15</v>
      </c>
      <c r="U247" s="1">
        <v>4</v>
      </c>
      <c r="V247" s="1">
        <v>4</v>
      </c>
      <c r="W247" s="1">
        <v>4</v>
      </c>
      <c r="X247" s="1">
        <v>4</v>
      </c>
      <c r="Y247" s="1">
        <v>6</v>
      </c>
      <c r="Z247" s="1">
        <v>6</v>
      </c>
      <c r="AA247" s="1">
        <v>4</v>
      </c>
      <c r="AB247" s="1">
        <v>4</v>
      </c>
      <c r="AC247" s="1">
        <v>21</v>
      </c>
      <c r="AD247" s="1">
        <v>16</v>
      </c>
      <c r="AE247" s="1">
        <v>21</v>
      </c>
      <c r="AF247" s="1">
        <v>16</v>
      </c>
      <c r="AG247" s="1">
        <v>10</v>
      </c>
      <c r="AH247" s="1">
        <v>10</v>
      </c>
      <c r="AI247" s="1">
        <v>12</v>
      </c>
      <c r="AJ247" s="1">
        <v>12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>
      <c r="A248" s="7" t="s">
        <v>3986</v>
      </c>
      <c r="B248" s="69" t="s">
        <v>3612</v>
      </c>
      <c r="C248" s="69" t="s">
        <v>3429</v>
      </c>
      <c r="D248" s="7"/>
      <c r="E248" s="1" t="s">
        <v>312</v>
      </c>
      <c r="F248" s="1" t="s">
        <v>3639</v>
      </c>
      <c r="G248" s="1" t="s">
        <v>312</v>
      </c>
      <c r="H248" s="1" t="s">
        <v>3641</v>
      </c>
      <c r="I248" s="1" t="s">
        <v>312</v>
      </c>
      <c r="J248" s="1" t="s">
        <v>312</v>
      </c>
      <c r="K248" s="1" t="s">
        <v>3640</v>
      </c>
      <c r="L248" s="1" t="s">
        <v>312</v>
      </c>
      <c r="M248" s="1">
        <v>0</v>
      </c>
      <c r="N248" s="1">
        <v>0</v>
      </c>
      <c r="O248" s="1">
        <v>0</v>
      </c>
      <c r="P248" s="1">
        <v>0</v>
      </c>
      <c r="Q248" s="1">
        <v>12</v>
      </c>
      <c r="R248" s="1">
        <v>12</v>
      </c>
      <c r="S248" s="1">
        <v>15</v>
      </c>
      <c r="T248" s="1">
        <v>15</v>
      </c>
      <c r="U248" s="1">
        <v>4</v>
      </c>
      <c r="V248" s="1">
        <v>4</v>
      </c>
      <c r="W248" s="1">
        <v>4</v>
      </c>
      <c r="X248" s="1">
        <v>4</v>
      </c>
      <c r="Y248" s="1">
        <v>6</v>
      </c>
      <c r="Z248" s="1">
        <v>6</v>
      </c>
      <c r="AA248" s="1">
        <v>4</v>
      </c>
      <c r="AB248" s="1">
        <v>4</v>
      </c>
      <c r="AC248" s="1">
        <v>21</v>
      </c>
      <c r="AD248" s="1">
        <v>16</v>
      </c>
      <c r="AE248" s="1">
        <v>21</v>
      </c>
      <c r="AF248" s="1">
        <v>16</v>
      </c>
      <c r="AG248" s="1">
        <v>10</v>
      </c>
      <c r="AH248" s="1">
        <v>10</v>
      </c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>
      <c r="A249" s="7" t="s">
        <v>3987</v>
      </c>
      <c r="B249" s="68" t="s">
        <v>3933</v>
      </c>
      <c r="C249" s="68" t="s">
        <v>3429</v>
      </c>
      <c r="D249" s="7"/>
      <c r="E249" s="1" t="s">
        <v>312</v>
      </c>
      <c r="F249" s="1" t="s">
        <v>312</v>
      </c>
      <c r="G249" s="1" t="s">
        <v>312</v>
      </c>
      <c r="H249" s="1" t="s">
        <v>3641</v>
      </c>
      <c r="I249" s="1" t="s">
        <v>312</v>
      </c>
      <c r="J249" s="1" t="s">
        <v>312</v>
      </c>
      <c r="K249" s="1" t="s">
        <v>3640</v>
      </c>
      <c r="L249" s="1" t="s">
        <v>3645</v>
      </c>
      <c r="M249" s="1"/>
      <c r="N249" s="1"/>
      <c r="O249" s="1"/>
      <c r="P249" s="1"/>
      <c r="Q249" s="1">
        <v>12</v>
      </c>
      <c r="R249" s="1">
        <v>12</v>
      </c>
      <c r="S249" s="1">
        <v>15</v>
      </c>
      <c r="T249" s="1">
        <v>15</v>
      </c>
      <c r="U249" s="1">
        <v>4</v>
      </c>
      <c r="V249" s="1">
        <v>4</v>
      </c>
      <c r="W249" s="1">
        <v>4</v>
      </c>
      <c r="X249" s="1">
        <v>4</v>
      </c>
      <c r="Y249" s="1">
        <v>6</v>
      </c>
      <c r="Z249" s="1">
        <v>6</v>
      </c>
      <c r="AA249" s="1">
        <v>4</v>
      </c>
      <c r="AB249" s="1">
        <v>4</v>
      </c>
      <c r="AC249" s="1">
        <v>21</v>
      </c>
      <c r="AD249" s="1">
        <v>16</v>
      </c>
      <c r="AE249" s="1">
        <v>21</v>
      </c>
      <c r="AF249" s="1">
        <v>16</v>
      </c>
      <c r="AG249" s="1">
        <v>10</v>
      </c>
      <c r="AH249" s="1">
        <v>10</v>
      </c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>
      <c r="A250" s="7" t="s">
        <v>3988</v>
      </c>
      <c r="B250" s="69" t="s">
        <v>3613</v>
      </c>
      <c r="C250" s="69" t="s">
        <v>3429</v>
      </c>
      <c r="D250" s="7"/>
      <c r="E250" s="1" t="s">
        <v>312</v>
      </c>
      <c r="F250" s="1" t="s">
        <v>3639</v>
      </c>
      <c r="G250" s="1" t="s">
        <v>3642</v>
      </c>
      <c r="H250" s="1" t="s">
        <v>3641</v>
      </c>
      <c r="I250" s="1" t="s">
        <v>312</v>
      </c>
      <c r="J250" s="1" t="s">
        <v>312</v>
      </c>
      <c r="K250" s="1" t="s">
        <v>312</v>
      </c>
      <c r="L250" s="1" t="s">
        <v>312</v>
      </c>
      <c r="M250" s="1">
        <v>0</v>
      </c>
      <c r="N250" s="1">
        <v>0</v>
      </c>
      <c r="O250" s="1">
        <v>0</v>
      </c>
      <c r="P250" s="1">
        <v>0</v>
      </c>
      <c r="Q250" s="1">
        <v>12</v>
      </c>
      <c r="R250" s="1">
        <v>12</v>
      </c>
      <c r="S250" s="1">
        <v>15</v>
      </c>
      <c r="T250" s="1">
        <v>15</v>
      </c>
      <c r="U250" s="1">
        <v>4</v>
      </c>
      <c r="V250" s="1">
        <v>4</v>
      </c>
      <c r="W250" s="1">
        <v>4</v>
      </c>
      <c r="X250" s="1">
        <v>4</v>
      </c>
      <c r="Y250" s="1">
        <v>6</v>
      </c>
      <c r="Z250" s="1">
        <v>6</v>
      </c>
      <c r="AA250" s="1">
        <v>4</v>
      </c>
      <c r="AB250" s="1">
        <v>4</v>
      </c>
      <c r="AC250" s="1">
        <v>21</v>
      </c>
      <c r="AD250" s="1">
        <v>16</v>
      </c>
      <c r="AE250" s="1">
        <v>21</v>
      </c>
      <c r="AF250" s="1">
        <v>16</v>
      </c>
      <c r="AG250" s="1">
        <v>10</v>
      </c>
      <c r="AH250" s="1">
        <v>10</v>
      </c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>
      <c r="A251" s="7" t="s">
        <v>3989</v>
      </c>
      <c r="B251" s="68" t="s">
        <v>3934</v>
      </c>
      <c r="C251" s="68" t="s">
        <v>3429</v>
      </c>
      <c r="D251" s="7"/>
      <c r="E251" s="1" t="s">
        <v>3638</v>
      </c>
      <c r="F251" s="1" t="s">
        <v>312</v>
      </c>
      <c r="G251" s="1" t="s">
        <v>312</v>
      </c>
      <c r="H251" s="1" t="s">
        <v>312</v>
      </c>
      <c r="I251" s="1" t="s">
        <v>3644</v>
      </c>
      <c r="J251" s="1" t="s">
        <v>312</v>
      </c>
      <c r="K251" s="1" t="s">
        <v>312</v>
      </c>
      <c r="L251" s="1" t="s">
        <v>3645</v>
      </c>
      <c r="M251" s="1"/>
      <c r="N251" s="1"/>
      <c r="O251" s="1"/>
      <c r="P251" s="1"/>
      <c r="Q251" s="1">
        <v>12</v>
      </c>
      <c r="R251" s="1">
        <v>12</v>
      </c>
      <c r="S251" s="1">
        <v>15</v>
      </c>
      <c r="T251" s="1">
        <v>15</v>
      </c>
      <c r="U251" s="1"/>
      <c r="V251" s="1"/>
      <c r="W251" s="1"/>
      <c r="X251" s="1"/>
      <c r="Y251" s="1">
        <v>6</v>
      </c>
      <c r="Z251" s="1">
        <v>6</v>
      </c>
      <c r="AA251" s="1">
        <v>4</v>
      </c>
      <c r="AB251" s="1">
        <v>4</v>
      </c>
      <c r="AC251" s="1">
        <v>21</v>
      </c>
      <c r="AD251" s="1">
        <v>16</v>
      </c>
      <c r="AE251" s="1">
        <v>21</v>
      </c>
      <c r="AF251" s="1">
        <v>16</v>
      </c>
      <c r="AG251" s="1">
        <v>10</v>
      </c>
      <c r="AH251" s="1">
        <v>10</v>
      </c>
      <c r="AI251" s="1">
        <v>12</v>
      </c>
      <c r="AJ251" s="1">
        <v>12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>
      <c r="A252" s="7" t="s">
        <v>3990</v>
      </c>
      <c r="B252" s="69" t="s">
        <v>3935</v>
      </c>
      <c r="C252" s="69" t="s">
        <v>3484</v>
      </c>
      <c r="D252" s="7"/>
      <c r="E252" s="1" t="s">
        <v>312</v>
      </c>
      <c r="F252" s="1" t="s">
        <v>312</v>
      </c>
      <c r="G252" s="1" t="s">
        <v>312</v>
      </c>
      <c r="H252" s="1" t="s">
        <v>3641</v>
      </c>
      <c r="I252" s="1" t="s">
        <v>3644</v>
      </c>
      <c r="J252" s="1" t="s">
        <v>3643</v>
      </c>
      <c r="K252" s="1" t="s">
        <v>312</v>
      </c>
      <c r="L252" s="1" t="s">
        <v>312</v>
      </c>
      <c r="M252" s="1"/>
      <c r="N252" s="1"/>
      <c r="O252" s="1"/>
      <c r="P252" s="1"/>
      <c r="Q252" s="1">
        <v>12</v>
      </c>
      <c r="R252" s="1">
        <v>12</v>
      </c>
      <c r="S252" s="1">
        <v>15</v>
      </c>
      <c r="T252" s="1">
        <v>15</v>
      </c>
      <c r="U252" s="1">
        <v>4</v>
      </c>
      <c r="V252" s="1">
        <v>3</v>
      </c>
      <c r="W252" s="1">
        <v>4</v>
      </c>
      <c r="X252" s="1">
        <v>4</v>
      </c>
      <c r="Y252" s="1">
        <v>6</v>
      </c>
      <c r="Z252" s="1">
        <v>6</v>
      </c>
      <c r="AA252" s="1">
        <v>4</v>
      </c>
      <c r="AB252" s="1">
        <v>4</v>
      </c>
      <c r="AC252" s="1">
        <v>21</v>
      </c>
      <c r="AD252" s="1">
        <v>16</v>
      </c>
      <c r="AE252" s="1">
        <v>21</v>
      </c>
      <c r="AF252" s="1">
        <v>16</v>
      </c>
      <c r="AG252" s="1">
        <v>10</v>
      </c>
      <c r="AH252" s="1">
        <v>10</v>
      </c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>
      <c r="A253" s="7" t="s">
        <v>3991</v>
      </c>
      <c r="B253" s="68" t="s">
        <v>3614</v>
      </c>
      <c r="C253" s="68" t="s">
        <v>306</v>
      </c>
      <c r="D253" s="7"/>
      <c r="E253" s="1" t="s">
        <v>312</v>
      </c>
      <c r="F253" s="1" t="s">
        <v>3639</v>
      </c>
      <c r="G253" s="1" t="s">
        <v>312</v>
      </c>
      <c r="H253" s="1" t="s">
        <v>3641</v>
      </c>
      <c r="I253" s="1" t="s">
        <v>312</v>
      </c>
      <c r="J253" s="1" t="s">
        <v>312</v>
      </c>
      <c r="K253" s="1" t="s">
        <v>3640</v>
      </c>
      <c r="L253" s="1" t="s">
        <v>312</v>
      </c>
      <c r="M253" s="1">
        <v>0</v>
      </c>
      <c r="N253" s="1">
        <v>0</v>
      </c>
      <c r="O253" s="1">
        <v>0</v>
      </c>
      <c r="P253" s="1">
        <v>0</v>
      </c>
      <c r="Q253" s="1">
        <v>12</v>
      </c>
      <c r="R253" s="1">
        <v>12</v>
      </c>
      <c r="S253" s="1">
        <v>15</v>
      </c>
      <c r="T253" s="1">
        <v>15</v>
      </c>
      <c r="U253" s="1">
        <v>4</v>
      </c>
      <c r="V253" s="1">
        <v>4</v>
      </c>
      <c r="W253" s="1">
        <v>4</v>
      </c>
      <c r="X253" s="1">
        <v>4</v>
      </c>
      <c r="Y253" s="1">
        <v>6</v>
      </c>
      <c r="Z253" s="1">
        <v>6</v>
      </c>
      <c r="AA253" s="1">
        <v>4</v>
      </c>
      <c r="AB253" s="1">
        <v>4</v>
      </c>
      <c r="AC253" s="1">
        <v>21</v>
      </c>
      <c r="AD253" s="1">
        <v>16</v>
      </c>
      <c r="AE253" s="1">
        <v>21</v>
      </c>
      <c r="AF253" s="1">
        <v>16</v>
      </c>
      <c r="AG253" s="1">
        <v>10</v>
      </c>
      <c r="AH253" s="1">
        <v>10</v>
      </c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>
      <c r="A254" s="7" t="s">
        <v>3992</v>
      </c>
      <c r="B254" s="69" t="s">
        <v>3616</v>
      </c>
      <c r="C254" s="69" t="s">
        <v>306</v>
      </c>
      <c r="D254" s="7"/>
      <c r="E254" s="1" t="s">
        <v>312</v>
      </c>
      <c r="F254" s="1" t="s">
        <v>3639</v>
      </c>
      <c r="G254" s="1" t="s">
        <v>312</v>
      </c>
      <c r="H254" s="1" t="s">
        <v>3641</v>
      </c>
      <c r="I254" s="1" t="s">
        <v>312</v>
      </c>
      <c r="J254" s="1" t="s">
        <v>312</v>
      </c>
      <c r="K254" s="1" t="s">
        <v>3640</v>
      </c>
      <c r="L254" s="1" t="s">
        <v>312</v>
      </c>
      <c r="M254" s="1">
        <v>0</v>
      </c>
      <c r="N254" s="1">
        <v>0</v>
      </c>
      <c r="O254" s="1">
        <v>0</v>
      </c>
      <c r="P254" s="1">
        <v>0</v>
      </c>
      <c r="Q254" s="1">
        <v>12</v>
      </c>
      <c r="R254" s="1">
        <v>12</v>
      </c>
      <c r="S254" s="1">
        <v>15</v>
      </c>
      <c r="T254" s="1">
        <v>15</v>
      </c>
      <c r="U254" s="1">
        <v>4</v>
      </c>
      <c r="V254" s="1">
        <v>4</v>
      </c>
      <c r="W254" s="1">
        <v>4</v>
      </c>
      <c r="X254" s="1">
        <v>4</v>
      </c>
      <c r="Y254" s="1">
        <v>6</v>
      </c>
      <c r="Z254" s="1">
        <v>6</v>
      </c>
      <c r="AA254" s="1">
        <v>4</v>
      </c>
      <c r="AB254" s="1">
        <v>4</v>
      </c>
      <c r="AC254" s="1">
        <v>21</v>
      </c>
      <c r="AD254" s="1">
        <v>16</v>
      </c>
      <c r="AE254" s="1">
        <v>21</v>
      </c>
      <c r="AF254" s="1">
        <v>16</v>
      </c>
      <c r="AG254" s="1">
        <v>10</v>
      </c>
      <c r="AH254" s="1">
        <v>10</v>
      </c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>
      <c r="A255" s="7" t="s">
        <v>3993</v>
      </c>
      <c r="B255" s="68" t="s">
        <v>3936</v>
      </c>
      <c r="C255" s="68" t="s">
        <v>306</v>
      </c>
      <c r="D255" s="7"/>
      <c r="E255" s="1" t="s">
        <v>3638</v>
      </c>
      <c r="F255" s="1" t="s">
        <v>312</v>
      </c>
      <c r="G255" s="1" t="s">
        <v>312</v>
      </c>
      <c r="H255" s="1" t="s">
        <v>3641</v>
      </c>
      <c r="I255" s="1" t="s">
        <v>312</v>
      </c>
      <c r="J255" s="1" t="s">
        <v>312</v>
      </c>
      <c r="K255" s="1" t="s">
        <v>3640</v>
      </c>
      <c r="L255" s="1" t="s">
        <v>312</v>
      </c>
      <c r="M255" s="1"/>
      <c r="N255" s="1"/>
      <c r="O255" s="1"/>
      <c r="P255" s="1"/>
      <c r="Q255" s="1">
        <v>12</v>
      </c>
      <c r="R255" s="1">
        <v>12</v>
      </c>
      <c r="S255" s="1">
        <v>15</v>
      </c>
      <c r="T255" s="1">
        <v>15</v>
      </c>
      <c r="U255" s="1">
        <v>4</v>
      </c>
      <c r="V255" s="1">
        <v>4</v>
      </c>
      <c r="W255" s="1">
        <v>4</v>
      </c>
      <c r="X255" s="1">
        <v>4</v>
      </c>
      <c r="Y255" s="1">
        <v>6</v>
      </c>
      <c r="Z255" s="1">
        <v>6</v>
      </c>
      <c r="AA255" s="1">
        <v>4</v>
      </c>
      <c r="AB255" s="1">
        <v>4</v>
      </c>
      <c r="AC255" s="1">
        <v>21</v>
      </c>
      <c r="AD255" s="1">
        <v>16</v>
      </c>
      <c r="AE255" s="1">
        <v>21</v>
      </c>
      <c r="AF255" s="1">
        <v>16</v>
      </c>
      <c r="AG255" s="1">
        <v>10</v>
      </c>
      <c r="AH255" s="1">
        <v>10</v>
      </c>
      <c r="AI255" s="1">
        <v>12</v>
      </c>
      <c r="AJ255" s="1">
        <v>12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>
      <c r="A256" s="7" t="s">
        <v>3994</v>
      </c>
      <c r="B256" s="69" t="s">
        <v>3615</v>
      </c>
      <c r="C256" s="69" t="s">
        <v>306</v>
      </c>
      <c r="D256" s="7"/>
      <c r="E256" s="1" t="s">
        <v>3638</v>
      </c>
      <c r="F256" s="1" t="s">
        <v>3639</v>
      </c>
      <c r="G256" s="1" t="s">
        <v>312</v>
      </c>
      <c r="H256" s="1" t="s">
        <v>312</v>
      </c>
      <c r="I256" s="1" t="s">
        <v>312</v>
      </c>
      <c r="J256" s="1" t="s">
        <v>312</v>
      </c>
      <c r="K256" s="1" t="s">
        <v>3640</v>
      </c>
      <c r="L256" s="1" t="s">
        <v>312</v>
      </c>
      <c r="M256" s="1">
        <v>0</v>
      </c>
      <c r="N256" s="1">
        <v>0</v>
      </c>
      <c r="O256" s="1">
        <v>0</v>
      </c>
      <c r="P256" s="1">
        <v>0</v>
      </c>
      <c r="Q256" s="1">
        <v>12</v>
      </c>
      <c r="R256" s="1">
        <v>12</v>
      </c>
      <c r="S256" s="1">
        <v>15</v>
      </c>
      <c r="T256" s="1">
        <v>15</v>
      </c>
      <c r="U256" s="1"/>
      <c r="V256" s="1"/>
      <c r="W256" s="1"/>
      <c r="X256" s="1"/>
      <c r="Y256" s="1">
        <v>6</v>
      </c>
      <c r="Z256" s="1">
        <v>6</v>
      </c>
      <c r="AA256" s="1">
        <v>4</v>
      </c>
      <c r="AB256" s="1">
        <v>4</v>
      </c>
      <c r="AC256" s="1">
        <v>21</v>
      </c>
      <c r="AD256" s="1">
        <v>16</v>
      </c>
      <c r="AE256" s="1">
        <v>21</v>
      </c>
      <c r="AF256" s="1">
        <v>16</v>
      </c>
      <c r="AG256" s="1">
        <v>10</v>
      </c>
      <c r="AH256" s="1">
        <v>10</v>
      </c>
      <c r="AI256" s="1">
        <v>12</v>
      </c>
      <c r="AJ256" s="1">
        <v>12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>
      <c r="A257" s="7" t="s">
        <v>3995</v>
      </c>
      <c r="B257" s="68" t="s">
        <v>3937</v>
      </c>
      <c r="C257" s="68" t="s">
        <v>306</v>
      </c>
      <c r="D257" s="7"/>
      <c r="E257" s="1" t="s">
        <v>312</v>
      </c>
      <c r="F257" s="1" t="s">
        <v>312</v>
      </c>
      <c r="G257" s="1" t="s">
        <v>312</v>
      </c>
      <c r="H257" s="1" t="s">
        <v>3641</v>
      </c>
      <c r="I257" s="1" t="s">
        <v>312</v>
      </c>
      <c r="J257" s="1" t="s">
        <v>3643</v>
      </c>
      <c r="K257" s="1" t="s">
        <v>312</v>
      </c>
      <c r="L257" s="1" t="s">
        <v>3645</v>
      </c>
      <c r="M257" s="1"/>
      <c r="N257" s="1"/>
      <c r="O257" s="1"/>
      <c r="P257" s="1"/>
      <c r="Q257" s="1">
        <v>12</v>
      </c>
      <c r="R257" s="1">
        <v>12</v>
      </c>
      <c r="S257" s="1">
        <v>15</v>
      </c>
      <c r="T257" s="1">
        <v>15</v>
      </c>
      <c r="U257" s="1">
        <v>4</v>
      </c>
      <c r="V257" s="1">
        <v>4</v>
      </c>
      <c r="W257" s="1">
        <v>4</v>
      </c>
      <c r="X257" s="1">
        <v>4</v>
      </c>
      <c r="Y257" s="1">
        <v>6</v>
      </c>
      <c r="Z257" s="1">
        <v>6</v>
      </c>
      <c r="AA257" s="1">
        <v>4</v>
      </c>
      <c r="AB257" s="1">
        <v>4</v>
      </c>
      <c r="AC257" s="1">
        <v>21</v>
      </c>
      <c r="AD257" s="1">
        <v>16</v>
      </c>
      <c r="AE257" s="1">
        <v>21</v>
      </c>
      <c r="AF257" s="1">
        <v>16</v>
      </c>
      <c r="AG257" s="1">
        <v>10</v>
      </c>
      <c r="AH257" s="1">
        <v>10</v>
      </c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>
        <f t="shared" si="4"/>
        <v>97</v>
      </c>
      <c r="AT257" s="1">
        <f t="shared" si="5"/>
        <v>87</v>
      </c>
      <c r="AU257" s="1">
        <f t="shared" si="6"/>
        <v>10</v>
      </c>
    </row>
    <row r="258" spans="1:47">
      <c r="A258" s="7" t="s">
        <v>3996</v>
      </c>
      <c r="B258" s="69" t="s">
        <v>3938</v>
      </c>
      <c r="C258" s="69" t="s">
        <v>306</v>
      </c>
      <c r="D258" s="7"/>
      <c r="E258" s="1" t="s">
        <v>312</v>
      </c>
      <c r="F258" s="1" t="s">
        <v>312</v>
      </c>
      <c r="G258" s="1" t="s">
        <v>3642</v>
      </c>
      <c r="H258" s="1" t="s">
        <v>3641</v>
      </c>
      <c r="I258" s="1" t="s">
        <v>312</v>
      </c>
      <c r="J258" s="1" t="s">
        <v>312</v>
      </c>
      <c r="K258" s="1" t="s">
        <v>3640</v>
      </c>
      <c r="L258" s="1" t="s">
        <v>312</v>
      </c>
      <c r="M258" s="1"/>
      <c r="N258" s="1"/>
      <c r="O258" s="1"/>
      <c r="P258" s="1"/>
      <c r="Q258" s="1">
        <v>12</v>
      </c>
      <c r="R258" s="1">
        <v>12</v>
      </c>
      <c r="S258" s="1">
        <v>15</v>
      </c>
      <c r="T258" s="1">
        <v>15</v>
      </c>
      <c r="U258" s="1">
        <v>4</v>
      </c>
      <c r="V258" s="1">
        <v>4</v>
      </c>
      <c r="W258" s="1">
        <v>4</v>
      </c>
      <c r="X258" s="1">
        <v>4</v>
      </c>
      <c r="Y258" s="1">
        <v>6</v>
      </c>
      <c r="Z258" s="1">
        <v>6</v>
      </c>
      <c r="AA258" s="1">
        <v>4</v>
      </c>
      <c r="AB258" s="1">
        <v>4</v>
      </c>
      <c r="AC258" s="1">
        <v>21</v>
      </c>
      <c r="AD258" s="1">
        <v>16</v>
      </c>
      <c r="AE258" s="1">
        <v>21</v>
      </c>
      <c r="AF258" s="1">
        <v>16</v>
      </c>
      <c r="AG258" s="1">
        <v>10</v>
      </c>
      <c r="AH258" s="1">
        <v>10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>
        <f t="shared" si="4"/>
        <v>97</v>
      </c>
      <c r="AT258" s="1">
        <f t="shared" si="5"/>
        <v>87</v>
      </c>
      <c r="AU258" s="1">
        <f t="shared" si="6"/>
        <v>10</v>
      </c>
    </row>
    <row r="259" spans="1:47">
      <c r="A259" s="7" t="s">
        <v>3997</v>
      </c>
      <c r="B259" s="68" t="s">
        <v>3939</v>
      </c>
      <c r="C259" s="68" t="s">
        <v>306</v>
      </c>
      <c r="D259" s="7"/>
      <c r="E259" s="1" t="s">
        <v>312</v>
      </c>
      <c r="F259" s="1" t="s">
        <v>312</v>
      </c>
      <c r="G259" s="1" t="s">
        <v>312</v>
      </c>
      <c r="H259" s="1" t="s">
        <v>3641</v>
      </c>
      <c r="I259" s="1" t="s">
        <v>312</v>
      </c>
      <c r="J259" s="1" t="s">
        <v>3643</v>
      </c>
      <c r="K259" s="1" t="s">
        <v>3640</v>
      </c>
      <c r="L259" s="1" t="s">
        <v>312</v>
      </c>
      <c r="M259" s="1"/>
      <c r="N259" s="1"/>
      <c r="O259" s="1"/>
      <c r="P259" s="1"/>
      <c r="Q259" s="1">
        <v>12</v>
      </c>
      <c r="R259" s="1">
        <v>12</v>
      </c>
      <c r="S259" s="1">
        <v>15</v>
      </c>
      <c r="T259" s="1">
        <v>15</v>
      </c>
      <c r="U259" s="1">
        <v>4</v>
      </c>
      <c r="V259" s="1">
        <v>4</v>
      </c>
      <c r="W259" s="1">
        <v>4</v>
      </c>
      <c r="X259" s="1">
        <v>4</v>
      </c>
      <c r="Y259" s="1">
        <v>6</v>
      </c>
      <c r="Z259" s="1">
        <v>6</v>
      </c>
      <c r="AA259" s="1">
        <v>4</v>
      </c>
      <c r="AB259" s="1">
        <v>4</v>
      </c>
      <c r="AC259" s="1">
        <v>21</v>
      </c>
      <c r="AD259" s="1">
        <v>16</v>
      </c>
      <c r="AE259" s="1">
        <v>21</v>
      </c>
      <c r="AF259" s="1">
        <v>16</v>
      </c>
      <c r="AG259" s="1">
        <v>10</v>
      </c>
      <c r="AH259" s="1">
        <v>10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>
        <f t="shared" si="4"/>
        <v>97</v>
      </c>
      <c r="AT259" s="1">
        <f t="shared" si="5"/>
        <v>87</v>
      </c>
      <c r="AU259" s="1">
        <f t="shared" si="6"/>
        <v>10</v>
      </c>
    </row>
    <row r="260" spans="1:47">
      <c r="A260" s="7" t="s">
        <v>3998</v>
      </c>
      <c r="B260" s="69" t="s">
        <v>3940</v>
      </c>
      <c r="C260" s="69" t="s">
        <v>371</v>
      </c>
      <c r="D260" s="7"/>
      <c r="E260" s="1" t="s">
        <v>3638</v>
      </c>
      <c r="F260" s="1" t="s">
        <v>312</v>
      </c>
      <c r="G260" s="1" t="s">
        <v>312</v>
      </c>
      <c r="H260" s="1" t="s">
        <v>3641</v>
      </c>
      <c r="I260" s="1" t="s">
        <v>3644</v>
      </c>
      <c r="J260" s="1" t="s">
        <v>312</v>
      </c>
      <c r="K260" s="1" t="s">
        <v>312</v>
      </c>
      <c r="L260" s="1" t="s">
        <v>312</v>
      </c>
      <c r="M260" s="1"/>
      <c r="N260" s="1"/>
      <c r="O260" s="1"/>
      <c r="P260" s="1"/>
      <c r="Q260" s="1">
        <v>12</v>
      </c>
      <c r="R260" s="1">
        <v>12</v>
      </c>
      <c r="S260" s="1">
        <v>15</v>
      </c>
      <c r="T260" s="1">
        <v>15</v>
      </c>
      <c r="U260" s="1">
        <v>4</v>
      </c>
      <c r="V260" s="1">
        <v>4</v>
      </c>
      <c r="W260" s="1">
        <v>4</v>
      </c>
      <c r="X260" s="1">
        <v>4</v>
      </c>
      <c r="Y260" s="1">
        <v>6</v>
      </c>
      <c r="Z260" s="1">
        <v>6</v>
      </c>
      <c r="AA260" s="1">
        <v>4</v>
      </c>
      <c r="AB260" s="1">
        <v>4</v>
      </c>
      <c r="AC260" s="1">
        <v>21</v>
      </c>
      <c r="AD260" s="1">
        <v>16</v>
      </c>
      <c r="AE260" s="1">
        <v>21</v>
      </c>
      <c r="AF260" s="1">
        <v>16</v>
      </c>
      <c r="AG260" s="1">
        <v>10</v>
      </c>
      <c r="AH260" s="1">
        <v>10</v>
      </c>
      <c r="AI260" s="1">
        <v>12</v>
      </c>
      <c r="AJ260" s="1">
        <v>12</v>
      </c>
      <c r="AK260" s="1"/>
      <c r="AL260" s="1"/>
      <c r="AM260" s="1"/>
      <c r="AN260" s="1"/>
      <c r="AO260" s="1"/>
      <c r="AP260" s="1"/>
      <c r="AQ260" s="1"/>
      <c r="AR260" s="1"/>
      <c r="AS260" s="1">
        <f t="shared" si="4"/>
        <v>109</v>
      </c>
      <c r="AT260" s="1">
        <f t="shared" si="5"/>
        <v>99</v>
      </c>
      <c r="AU260" s="1">
        <f t="shared" si="6"/>
        <v>10</v>
      </c>
    </row>
    <row r="261" spans="1:47">
      <c r="A261" s="7" t="s">
        <v>3999</v>
      </c>
      <c r="B261" s="68" t="s">
        <v>3941</v>
      </c>
      <c r="C261" s="68" t="s">
        <v>3482</v>
      </c>
      <c r="D261" s="7"/>
      <c r="E261" s="1" t="s">
        <v>3638</v>
      </c>
      <c r="F261" s="1" t="s">
        <v>312</v>
      </c>
      <c r="G261" s="1" t="s">
        <v>312</v>
      </c>
      <c r="H261" s="1" t="s">
        <v>3641</v>
      </c>
      <c r="I261" s="1" t="s">
        <v>312</v>
      </c>
      <c r="J261" s="1" t="s">
        <v>312</v>
      </c>
      <c r="K261" s="1" t="s">
        <v>3640</v>
      </c>
      <c r="L261" s="1" t="s">
        <v>312</v>
      </c>
      <c r="M261" s="1"/>
      <c r="N261" s="1"/>
      <c r="O261" s="1"/>
      <c r="P261" s="1"/>
      <c r="Q261" s="1">
        <v>12</v>
      </c>
      <c r="R261" s="1">
        <v>12</v>
      </c>
      <c r="S261" s="1">
        <v>15</v>
      </c>
      <c r="T261" s="1">
        <v>15</v>
      </c>
      <c r="U261" s="1">
        <v>4</v>
      </c>
      <c r="V261" s="1">
        <v>4</v>
      </c>
      <c r="W261" s="1">
        <v>4</v>
      </c>
      <c r="X261" s="1">
        <v>4</v>
      </c>
      <c r="Y261" s="1">
        <v>6</v>
      </c>
      <c r="Z261" s="1">
        <v>6</v>
      </c>
      <c r="AA261" s="1">
        <v>4</v>
      </c>
      <c r="AB261" s="1">
        <v>4</v>
      </c>
      <c r="AC261" s="1">
        <v>21</v>
      </c>
      <c r="AD261" s="1">
        <v>16</v>
      </c>
      <c r="AE261" s="1">
        <v>21</v>
      </c>
      <c r="AF261" s="1">
        <v>16</v>
      </c>
      <c r="AG261" s="1">
        <v>10</v>
      </c>
      <c r="AH261" s="1">
        <v>10</v>
      </c>
      <c r="AI261" s="1">
        <v>12</v>
      </c>
      <c r="AJ261" s="1">
        <v>12</v>
      </c>
      <c r="AK261" s="1"/>
      <c r="AL261" s="1"/>
      <c r="AM261" s="1"/>
      <c r="AN261" s="1"/>
      <c r="AO261" s="1"/>
      <c r="AP261" s="1"/>
      <c r="AQ261" s="1"/>
      <c r="AR261" s="1"/>
      <c r="AS261" s="1">
        <f t="shared" si="4"/>
        <v>109</v>
      </c>
      <c r="AT261" s="1">
        <f t="shared" si="5"/>
        <v>99</v>
      </c>
      <c r="AU261" s="1">
        <f t="shared" si="6"/>
        <v>10</v>
      </c>
    </row>
    <row r="262" spans="1:47">
      <c r="A262" s="7" t="s">
        <v>4000</v>
      </c>
      <c r="B262" s="69" t="s">
        <v>3942</v>
      </c>
      <c r="C262" s="69" t="s">
        <v>3222</v>
      </c>
      <c r="D262" s="7"/>
      <c r="E262" s="1" t="s">
        <v>312</v>
      </c>
      <c r="F262" s="1" t="s">
        <v>312</v>
      </c>
      <c r="G262" s="1" t="s">
        <v>312</v>
      </c>
      <c r="H262" s="1" t="s">
        <v>3641</v>
      </c>
      <c r="I262" s="1" t="s">
        <v>3644</v>
      </c>
      <c r="J262" s="1" t="s">
        <v>3643</v>
      </c>
      <c r="K262" s="1" t="s">
        <v>312</v>
      </c>
      <c r="L262" s="1" t="s">
        <v>312</v>
      </c>
      <c r="M262" s="1"/>
      <c r="N262" s="1"/>
      <c r="O262" s="1"/>
      <c r="P262" s="1"/>
      <c r="Q262" s="1">
        <v>12</v>
      </c>
      <c r="R262" s="1">
        <v>12</v>
      </c>
      <c r="S262" s="1">
        <v>15</v>
      </c>
      <c r="T262" s="1">
        <v>15</v>
      </c>
      <c r="U262" s="1">
        <v>4</v>
      </c>
      <c r="V262" s="1">
        <v>4</v>
      </c>
      <c r="W262" s="1">
        <v>4</v>
      </c>
      <c r="X262" s="1">
        <v>4</v>
      </c>
      <c r="Y262" s="1">
        <v>6</v>
      </c>
      <c r="Z262" s="1">
        <v>6</v>
      </c>
      <c r="AA262" s="1">
        <v>4</v>
      </c>
      <c r="AB262" s="1">
        <v>4</v>
      </c>
      <c r="AC262" s="1">
        <v>21</v>
      </c>
      <c r="AD262" s="1">
        <v>16</v>
      </c>
      <c r="AE262" s="1">
        <v>21</v>
      </c>
      <c r="AF262" s="1">
        <v>16</v>
      </c>
      <c r="AG262" s="1">
        <v>10</v>
      </c>
      <c r="AH262" s="1">
        <v>10</v>
      </c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>
        <f t="shared" si="4"/>
        <v>97</v>
      </c>
      <c r="AT262" s="1">
        <f t="shared" si="5"/>
        <v>87</v>
      </c>
      <c r="AU262" s="1">
        <f t="shared" si="6"/>
        <v>10</v>
      </c>
    </row>
    <row r="263" spans="1:47">
      <c r="A263" s="7" t="s">
        <v>4001</v>
      </c>
      <c r="B263" s="68" t="s">
        <v>3943</v>
      </c>
      <c r="C263" s="68" t="s">
        <v>3105</v>
      </c>
      <c r="D263" s="7"/>
      <c r="E263" s="1" t="s">
        <v>3638</v>
      </c>
      <c r="F263" s="1" t="s">
        <v>312</v>
      </c>
      <c r="G263" s="1" t="s">
        <v>312</v>
      </c>
      <c r="H263" s="1" t="s">
        <v>3641</v>
      </c>
      <c r="I263" s="1" t="s">
        <v>3644</v>
      </c>
      <c r="J263" s="1" t="s">
        <v>312</v>
      </c>
      <c r="K263" s="1" t="s">
        <v>312</v>
      </c>
      <c r="L263" s="1" t="s">
        <v>312</v>
      </c>
      <c r="M263" s="1"/>
      <c r="N263" s="1"/>
      <c r="O263" s="1"/>
      <c r="P263" s="1"/>
      <c r="Q263" s="1">
        <v>12</v>
      </c>
      <c r="R263" s="1">
        <v>12</v>
      </c>
      <c r="S263" s="1">
        <v>15</v>
      </c>
      <c r="T263" s="1">
        <v>15</v>
      </c>
      <c r="U263" s="1">
        <v>4</v>
      </c>
      <c r="V263" s="1">
        <v>4</v>
      </c>
      <c r="W263" s="1">
        <v>4</v>
      </c>
      <c r="X263" s="1">
        <v>4</v>
      </c>
      <c r="Y263" s="1">
        <v>6</v>
      </c>
      <c r="Z263" s="1">
        <v>6</v>
      </c>
      <c r="AA263" s="1">
        <v>4</v>
      </c>
      <c r="AB263" s="1">
        <v>4</v>
      </c>
      <c r="AC263" s="1">
        <v>21</v>
      </c>
      <c r="AD263" s="1">
        <v>16</v>
      </c>
      <c r="AE263" s="1">
        <v>21</v>
      </c>
      <c r="AF263" s="1">
        <v>16</v>
      </c>
      <c r="AG263" s="1">
        <v>10</v>
      </c>
      <c r="AH263" s="1">
        <v>10</v>
      </c>
      <c r="AI263" s="1">
        <v>12</v>
      </c>
      <c r="AJ263" s="1">
        <v>12</v>
      </c>
      <c r="AK263" s="1"/>
      <c r="AL263" s="1"/>
      <c r="AM263" s="1"/>
      <c r="AN263" s="1"/>
      <c r="AO263" s="1"/>
      <c r="AP263" s="1"/>
      <c r="AQ263" s="1"/>
      <c r="AR263" s="1"/>
      <c r="AS263" s="1">
        <f t="shared" si="4"/>
        <v>109</v>
      </c>
      <c r="AT263" s="1">
        <f t="shared" si="5"/>
        <v>99</v>
      </c>
      <c r="AU263" s="1">
        <f t="shared" si="6"/>
        <v>10</v>
      </c>
    </row>
    <row r="264" spans="1:47">
      <c r="A264" s="7" t="s">
        <v>4002</v>
      </c>
      <c r="B264" s="69" t="s">
        <v>3617</v>
      </c>
      <c r="C264" s="69" t="s">
        <v>3618</v>
      </c>
      <c r="D264" s="7"/>
      <c r="E264" s="1" t="s">
        <v>312</v>
      </c>
      <c r="F264" s="1" t="s">
        <v>3639</v>
      </c>
      <c r="G264" s="1" t="s">
        <v>312</v>
      </c>
      <c r="H264" s="1" t="s">
        <v>3641</v>
      </c>
      <c r="I264" s="1" t="s">
        <v>312</v>
      </c>
      <c r="J264" s="1" t="s">
        <v>312</v>
      </c>
      <c r="K264" s="1" t="s">
        <v>3640</v>
      </c>
      <c r="L264" s="1" t="s">
        <v>312</v>
      </c>
      <c r="M264" s="1">
        <v>0</v>
      </c>
      <c r="N264" s="1">
        <v>0</v>
      </c>
      <c r="O264" s="1">
        <v>0</v>
      </c>
      <c r="P264" s="1">
        <v>0</v>
      </c>
      <c r="Q264" s="1">
        <v>12</v>
      </c>
      <c r="R264" s="1">
        <v>12</v>
      </c>
      <c r="S264" s="1">
        <v>15</v>
      </c>
      <c r="T264" s="1">
        <v>15</v>
      </c>
      <c r="U264" s="1">
        <v>4</v>
      </c>
      <c r="V264" s="1">
        <v>4</v>
      </c>
      <c r="W264" s="1">
        <v>4</v>
      </c>
      <c r="X264" s="1">
        <v>4</v>
      </c>
      <c r="Y264" s="1">
        <v>6</v>
      </c>
      <c r="Z264" s="1">
        <v>6</v>
      </c>
      <c r="AA264" s="1">
        <v>4</v>
      </c>
      <c r="AB264" s="1">
        <v>4</v>
      </c>
      <c r="AC264" s="1">
        <v>21</v>
      </c>
      <c r="AD264" s="1">
        <v>16</v>
      </c>
      <c r="AE264" s="1">
        <v>21</v>
      </c>
      <c r="AF264" s="1">
        <v>16</v>
      </c>
      <c r="AG264" s="1">
        <v>10</v>
      </c>
      <c r="AH264" s="1">
        <v>10</v>
      </c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>
        <f t="shared" si="4"/>
        <v>97</v>
      </c>
      <c r="AT264" s="1">
        <f t="shared" si="5"/>
        <v>87</v>
      </c>
      <c r="AU264" s="1">
        <f t="shared" si="6"/>
        <v>10</v>
      </c>
    </row>
    <row r="265" spans="1:47">
      <c r="A265" s="7" t="s">
        <v>4003</v>
      </c>
      <c r="B265" s="68" t="s">
        <v>3619</v>
      </c>
      <c r="C265" s="68" t="s">
        <v>3620</v>
      </c>
      <c r="D265" s="7"/>
      <c r="E265" s="1" t="s">
        <v>312</v>
      </c>
      <c r="F265" s="1" t="s">
        <v>3639</v>
      </c>
      <c r="G265" s="1" t="s">
        <v>3642</v>
      </c>
      <c r="H265" s="1" t="s">
        <v>312</v>
      </c>
      <c r="I265" s="1" t="s">
        <v>312</v>
      </c>
      <c r="J265" s="1" t="s">
        <v>3643</v>
      </c>
      <c r="K265" s="1" t="s">
        <v>312</v>
      </c>
      <c r="L265" s="1" t="s">
        <v>312</v>
      </c>
      <c r="M265" s="1">
        <v>0</v>
      </c>
      <c r="N265" s="1">
        <v>0</v>
      </c>
      <c r="O265" s="1">
        <v>0</v>
      </c>
      <c r="P265" s="1">
        <v>0</v>
      </c>
      <c r="Q265" s="1">
        <v>12</v>
      </c>
      <c r="R265" s="1">
        <v>12</v>
      </c>
      <c r="S265" s="1">
        <v>15</v>
      </c>
      <c r="T265" s="1">
        <v>15</v>
      </c>
      <c r="U265" s="1"/>
      <c r="V265" s="1"/>
      <c r="W265" s="1"/>
      <c r="X265" s="1"/>
      <c r="Y265" s="1">
        <v>6</v>
      </c>
      <c r="Z265" s="1">
        <v>6</v>
      </c>
      <c r="AA265" s="1">
        <v>4</v>
      </c>
      <c r="AB265" s="1">
        <v>4</v>
      </c>
      <c r="AC265" s="1">
        <v>21</v>
      </c>
      <c r="AD265" s="1">
        <v>16</v>
      </c>
      <c r="AE265" s="1">
        <v>21</v>
      </c>
      <c r="AF265" s="1">
        <v>16</v>
      </c>
      <c r="AG265" s="1">
        <v>10</v>
      </c>
      <c r="AH265" s="1">
        <v>10</v>
      </c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>
        <f t="shared" si="4"/>
        <v>89</v>
      </c>
      <c r="AT265" s="1">
        <f t="shared" si="5"/>
        <v>79</v>
      </c>
      <c r="AU265" s="1">
        <f t="shared" si="6"/>
        <v>10</v>
      </c>
    </row>
    <row r="266" spans="1:47">
      <c r="A266" s="7" t="s">
        <v>4004</v>
      </c>
      <c r="B266" s="69" t="s">
        <v>3944</v>
      </c>
      <c r="C266" s="69" t="s">
        <v>3733</v>
      </c>
      <c r="D266" s="7"/>
      <c r="E266" s="1" t="s">
        <v>3638</v>
      </c>
      <c r="F266" s="1" t="s">
        <v>312</v>
      </c>
      <c r="G266" s="1" t="s">
        <v>312</v>
      </c>
      <c r="H266" s="1" t="s">
        <v>312</v>
      </c>
      <c r="I266" s="1" t="s">
        <v>3644</v>
      </c>
      <c r="J266" s="1" t="s">
        <v>3643</v>
      </c>
      <c r="K266" s="1" t="s">
        <v>312</v>
      </c>
      <c r="L266" s="1" t="s">
        <v>312</v>
      </c>
      <c r="M266" s="1"/>
      <c r="N266" s="1"/>
      <c r="O266" s="1"/>
      <c r="P266" s="1"/>
      <c r="Q266" s="1">
        <v>12</v>
      </c>
      <c r="R266" s="1">
        <v>12</v>
      </c>
      <c r="S266" s="1">
        <v>15</v>
      </c>
      <c r="T266" s="1">
        <v>15</v>
      </c>
      <c r="U266" s="1"/>
      <c r="V266" s="1"/>
      <c r="W266" s="1"/>
      <c r="X266" s="1"/>
      <c r="Y266" s="1">
        <v>6</v>
      </c>
      <c r="Z266" s="1">
        <v>6</v>
      </c>
      <c r="AA266" s="1">
        <v>4</v>
      </c>
      <c r="AB266" s="1">
        <v>4</v>
      </c>
      <c r="AC266" s="1">
        <v>21</v>
      </c>
      <c r="AD266" s="1">
        <v>16</v>
      </c>
      <c r="AE266" s="1">
        <v>21</v>
      </c>
      <c r="AF266" s="1">
        <v>16</v>
      </c>
      <c r="AG266" s="1">
        <v>10</v>
      </c>
      <c r="AH266" s="1">
        <v>10</v>
      </c>
      <c r="AI266" s="1">
        <v>12</v>
      </c>
      <c r="AJ266" s="1">
        <v>12</v>
      </c>
      <c r="AK266" s="1"/>
      <c r="AL266" s="1"/>
      <c r="AM266" s="1"/>
      <c r="AN266" s="1"/>
      <c r="AO266" s="1"/>
      <c r="AP266" s="1"/>
      <c r="AQ266" s="1"/>
      <c r="AR266" s="1"/>
      <c r="AS266" s="1">
        <f t="shared" si="4"/>
        <v>101</v>
      </c>
      <c r="AT266" s="1">
        <f t="shared" si="5"/>
        <v>91</v>
      </c>
      <c r="AU266" s="1">
        <f t="shared" si="6"/>
        <v>10</v>
      </c>
    </row>
    <row r="267" spans="1:47">
      <c r="A267" s="7" t="s">
        <v>4005</v>
      </c>
      <c r="B267" s="68" t="s">
        <v>3945</v>
      </c>
      <c r="C267" s="68" t="s">
        <v>3734</v>
      </c>
      <c r="D267" s="7"/>
      <c r="E267" s="1" t="s">
        <v>312</v>
      </c>
      <c r="F267" s="1" t="s">
        <v>312</v>
      </c>
      <c r="G267" s="1" t="s">
        <v>312</v>
      </c>
      <c r="H267" s="1" t="s">
        <v>3641</v>
      </c>
      <c r="I267" s="1" t="s">
        <v>3644</v>
      </c>
      <c r="J267" s="1" t="s">
        <v>3643</v>
      </c>
      <c r="K267" s="1" t="s">
        <v>312</v>
      </c>
      <c r="L267" s="1" t="s">
        <v>312</v>
      </c>
      <c r="M267" s="1"/>
      <c r="N267" s="1"/>
      <c r="O267" s="1"/>
      <c r="P267" s="1"/>
      <c r="Q267" s="1">
        <v>12</v>
      </c>
      <c r="R267" s="1">
        <v>12</v>
      </c>
      <c r="S267" s="1">
        <v>15</v>
      </c>
      <c r="T267" s="1">
        <v>15</v>
      </c>
      <c r="U267" s="1">
        <v>4</v>
      </c>
      <c r="V267" s="1">
        <v>4</v>
      </c>
      <c r="W267" s="1">
        <v>4</v>
      </c>
      <c r="X267" s="1">
        <v>4</v>
      </c>
      <c r="Y267" s="1">
        <v>6</v>
      </c>
      <c r="Z267" s="1">
        <v>6</v>
      </c>
      <c r="AA267" s="1">
        <v>4</v>
      </c>
      <c r="AB267" s="1">
        <v>4</v>
      </c>
      <c r="AC267" s="1">
        <v>21</v>
      </c>
      <c r="AD267" s="1">
        <v>16</v>
      </c>
      <c r="AE267" s="1">
        <v>21</v>
      </c>
      <c r="AF267" s="1">
        <v>16</v>
      </c>
      <c r="AG267" s="1">
        <v>10</v>
      </c>
      <c r="AH267" s="1">
        <v>10</v>
      </c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>
        <f t="shared" si="4"/>
        <v>97</v>
      </c>
      <c r="AT267" s="1">
        <f t="shared" si="5"/>
        <v>87</v>
      </c>
      <c r="AU267" s="1">
        <f t="shared" si="6"/>
        <v>10</v>
      </c>
    </row>
    <row r="268" spans="1:47">
      <c r="A268" s="7" t="s">
        <v>4006</v>
      </c>
      <c r="B268" s="69" t="s">
        <v>3621</v>
      </c>
      <c r="C268" s="69" t="s">
        <v>3622</v>
      </c>
      <c r="D268" s="7"/>
      <c r="E268" s="1" t="s">
        <v>312</v>
      </c>
      <c r="F268" s="1" t="s">
        <v>3639</v>
      </c>
      <c r="G268" s="1" t="s">
        <v>312</v>
      </c>
      <c r="H268" s="1" t="s">
        <v>3641</v>
      </c>
      <c r="I268" s="1" t="s">
        <v>312</v>
      </c>
      <c r="J268" s="1" t="s">
        <v>312</v>
      </c>
      <c r="K268" s="1" t="s">
        <v>3640</v>
      </c>
      <c r="L268" s="1" t="s">
        <v>312</v>
      </c>
      <c r="M268" s="1">
        <v>0</v>
      </c>
      <c r="N268" s="1">
        <v>0</v>
      </c>
      <c r="O268" s="1">
        <v>0</v>
      </c>
      <c r="P268" s="1">
        <v>0</v>
      </c>
      <c r="Q268" s="1">
        <v>12</v>
      </c>
      <c r="R268" s="1">
        <v>12</v>
      </c>
      <c r="S268" s="1">
        <v>15</v>
      </c>
      <c r="T268" s="1">
        <v>15</v>
      </c>
      <c r="U268" s="1">
        <v>4</v>
      </c>
      <c r="V268" s="1">
        <v>4</v>
      </c>
      <c r="W268" s="1">
        <v>4</v>
      </c>
      <c r="X268" s="1">
        <v>4</v>
      </c>
      <c r="Y268" s="1">
        <v>6</v>
      </c>
      <c r="Z268" s="1">
        <v>6</v>
      </c>
      <c r="AA268" s="1">
        <v>4</v>
      </c>
      <c r="AB268" s="1">
        <v>4</v>
      </c>
      <c r="AC268" s="1">
        <v>21</v>
      </c>
      <c r="AD268" s="1">
        <v>16</v>
      </c>
      <c r="AE268" s="1">
        <v>21</v>
      </c>
      <c r="AF268" s="1">
        <v>16</v>
      </c>
      <c r="AG268" s="1">
        <v>10</v>
      </c>
      <c r="AH268" s="1">
        <v>10</v>
      </c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>
        <f t="shared" si="4"/>
        <v>97</v>
      </c>
      <c r="AT268" s="1">
        <f t="shared" si="5"/>
        <v>87</v>
      </c>
      <c r="AU268" s="1">
        <f t="shared" si="6"/>
        <v>10</v>
      </c>
    </row>
    <row r="269" spans="1:47">
      <c r="A269" s="7" t="s">
        <v>4007</v>
      </c>
      <c r="B269" s="68" t="s">
        <v>3946</v>
      </c>
      <c r="C269" s="68" t="s">
        <v>3735</v>
      </c>
      <c r="D269" s="7"/>
      <c r="E269" s="1" t="s">
        <v>3638</v>
      </c>
      <c r="F269" s="1" t="s">
        <v>312</v>
      </c>
      <c r="G269" s="1" t="s">
        <v>312</v>
      </c>
      <c r="H269" s="1" t="s">
        <v>312</v>
      </c>
      <c r="I269" s="1" t="s">
        <v>3644</v>
      </c>
      <c r="J269" s="1" t="s">
        <v>3643</v>
      </c>
      <c r="K269" s="1" t="s">
        <v>312</v>
      </c>
      <c r="L269" s="1" t="s">
        <v>312</v>
      </c>
      <c r="M269" s="1"/>
      <c r="N269" s="1"/>
      <c r="O269" s="1"/>
      <c r="P269" s="1"/>
      <c r="Q269" s="1">
        <v>12</v>
      </c>
      <c r="R269" s="1">
        <v>12</v>
      </c>
      <c r="S269" s="1">
        <v>15</v>
      </c>
      <c r="T269" s="1">
        <v>15</v>
      </c>
      <c r="U269" s="1"/>
      <c r="V269" s="1"/>
      <c r="W269" s="1"/>
      <c r="X269" s="1"/>
      <c r="Y269" s="1">
        <v>6</v>
      </c>
      <c r="Z269" s="1">
        <v>6</v>
      </c>
      <c r="AA269" s="1">
        <v>4</v>
      </c>
      <c r="AB269" s="1">
        <v>4</v>
      </c>
      <c r="AC269" s="1">
        <v>21</v>
      </c>
      <c r="AD269" s="1">
        <v>16</v>
      </c>
      <c r="AE269" s="1">
        <v>21</v>
      </c>
      <c r="AF269" s="1">
        <v>16</v>
      </c>
      <c r="AG269" s="1">
        <v>10</v>
      </c>
      <c r="AH269" s="1">
        <v>10</v>
      </c>
      <c r="AI269" s="1">
        <v>12</v>
      </c>
      <c r="AJ269" s="1">
        <v>12</v>
      </c>
      <c r="AK269" s="1"/>
      <c r="AL269" s="1"/>
      <c r="AM269" s="1"/>
      <c r="AN269" s="1"/>
      <c r="AO269" s="1"/>
      <c r="AP269" s="1"/>
      <c r="AQ269" s="1"/>
      <c r="AR269" s="1"/>
      <c r="AS269" s="1">
        <f t="shared" si="4"/>
        <v>101</v>
      </c>
      <c r="AT269" s="1">
        <f t="shared" si="5"/>
        <v>91</v>
      </c>
      <c r="AU269" s="1">
        <f t="shared" si="6"/>
        <v>10</v>
      </c>
    </row>
    <row r="270" spans="1:47">
      <c r="A270" s="7" t="s">
        <v>4008</v>
      </c>
      <c r="B270" s="69" t="s">
        <v>3947</v>
      </c>
      <c r="C270" s="69" t="s">
        <v>3736</v>
      </c>
      <c r="D270" s="7"/>
      <c r="E270" s="1" t="s">
        <v>3638</v>
      </c>
      <c r="F270" s="1" t="s">
        <v>312</v>
      </c>
      <c r="G270" s="1" t="s">
        <v>312</v>
      </c>
      <c r="H270" s="1" t="s">
        <v>312</v>
      </c>
      <c r="I270" s="1" t="s">
        <v>3644</v>
      </c>
      <c r="J270" s="1" t="s">
        <v>312</v>
      </c>
      <c r="K270" s="1" t="s">
        <v>312</v>
      </c>
      <c r="L270" s="1" t="s">
        <v>3645</v>
      </c>
      <c r="M270" s="1"/>
      <c r="N270" s="1"/>
      <c r="O270" s="1"/>
      <c r="P270" s="1"/>
      <c r="Q270" s="1">
        <v>12</v>
      </c>
      <c r="R270" s="1">
        <v>12</v>
      </c>
      <c r="S270" s="1">
        <v>15</v>
      </c>
      <c r="T270" s="1">
        <v>15</v>
      </c>
      <c r="U270" s="1"/>
      <c r="V270" s="1"/>
      <c r="W270" s="1"/>
      <c r="X270" s="1"/>
      <c r="Y270" s="1">
        <v>6</v>
      </c>
      <c r="Z270" s="1">
        <v>6</v>
      </c>
      <c r="AA270" s="1">
        <v>4</v>
      </c>
      <c r="AB270" s="1">
        <v>4</v>
      </c>
      <c r="AC270" s="1">
        <v>21</v>
      </c>
      <c r="AD270" s="1">
        <v>16</v>
      </c>
      <c r="AE270" s="1">
        <v>21</v>
      </c>
      <c r="AF270" s="1">
        <v>16</v>
      </c>
      <c r="AG270" s="1">
        <v>10</v>
      </c>
      <c r="AH270" s="1">
        <v>10</v>
      </c>
      <c r="AI270" s="1">
        <v>12</v>
      </c>
      <c r="AJ270" s="1">
        <v>12</v>
      </c>
      <c r="AK270" s="1"/>
      <c r="AL270" s="1"/>
      <c r="AM270" s="1"/>
      <c r="AN270" s="1"/>
      <c r="AO270" s="1"/>
      <c r="AP270" s="1"/>
      <c r="AQ270" s="1"/>
      <c r="AR270" s="1"/>
      <c r="AS270" s="1">
        <f t="shared" si="4"/>
        <v>101</v>
      </c>
      <c r="AT270" s="1">
        <f t="shared" si="5"/>
        <v>91</v>
      </c>
      <c r="AU270" s="1">
        <f t="shared" si="6"/>
        <v>10</v>
      </c>
    </row>
    <row r="271" spans="1:47">
      <c r="A271" s="7" t="s">
        <v>4009</v>
      </c>
      <c r="B271" s="68" t="s">
        <v>3948</v>
      </c>
      <c r="C271" s="68" t="s">
        <v>3737</v>
      </c>
      <c r="D271" s="7"/>
      <c r="E271" s="1" t="s">
        <v>312</v>
      </c>
      <c r="F271" s="1" t="s">
        <v>312</v>
      </c>
      <c r="G271" s="1" t="s">
        <v>312</v>
      </c>
      <c r="H271" s="1" t="s">
        <v>312</v>
      </c>
      <c r="I271" s="1" t="s">
        <v>3644</v>
      </c>
      <c r="J271" s="1" t="s">
        <v>3643</v>
      </c>
      <c r="K271" s="1" t="s">
        <v>312</v>
      </c>
      <c r="L271" s="1" t="s">
        <v>3645</v>
      </c>
      <c r="M271" s="1"/>
      <c r="N271" s="1"/>
      <c r="O271" s="1"/>
      <c r="P271" s="1"/>
      <c r="Q271" s="1">
        <v>12</v>
      </c>
      <c r="R271" s="1">
        <v>12</v>
      </c>
      <c r="S271" s="1">
        <v>15</v>
      </c>
      <c r="T271" s="1">
        <v>15</v>
      </c>
      <c r="U271" s="1"/>
      <c r="V271" s="1"/>
      <c r="W271" s="1"/>
      <c r="X271" s="1"/>
      <c r="Y271" s="1">
        <v>6</v>
      </c>
      <c r="Z271" s="1">
        <v>6</v>
      </c>
      <c r="AA271" s="1">
        <v>4</v>
      </c>
      <c r="AB271" s="1">
        <v>4</v>
      </c>
      <c r="AC271" s="1">
        <v>21</v>
      </c>
      <c r="AD271" s="1">
        <v>16</v>
      </c>
      <c r="AE271" s="1">
        <v>21</v>
      </c>
      <c r="AF271" s="1">
        <v>16</v>
      </c>
      <c r="AG271" s="1">
        <v>10</v>
      </c>
      <c r="AH271" s="1">
        <v>10</v>
      </c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>
        <f t="shared" si="4"/>
        <v>89</v>
      </c>
      <c r="AT271" s="1">
        <f t="shared" si="5"/>
        <v>79</v>
      </c>
      <c r="AU271" s="1">
        <f t="shared" si="6"/>
        <v>10</v>
      </c>
    </row>
    <row r="272" spans="1:47">
      <c r="A272" s="7" t="s">
        <v>4010</v>
      </c>
      <c r="B272" s="69" t="s">
        <v>3949</v>
      </c>
      <c r="C272" s="69" t="s">
        <v>3738</v>
      </c>
      <c r="D272" s="7"/>
      <c r="E272" s="1" t="s">
        <v>312</v>
      </c>
      <c r="F272" s="1" t="s">
        <v>312</v>
      </c>
      <c r="G272" s="1" t="s">
        <v>3642</v>
      </c>
      <c r="H272" s="1" t="s">
        <v>312</v>
      </c>
      <c r="I272" s="1" t="s">
        <v>312</v>
      </c>
      <c r="J272" s="1" t="s">
        <v>3643</v>
      </c>
      <c r="K272" s="1" t="s">
        <v>3640</v>
      </c>
      <c r="L272" s="1" t="s">
        <v>312</v>
      </c>
      <c r="M272" s="1"/>
      <c r="N272" s="1"/>
      <c r="O272" s="1"/>
      <c r="P272" s="1"/>
      <c r="Q272" s="1">
        <v>12</v>
      </c>
      <c r="R272" s="1">
        <v>12</v>
      </c>
      <c r="S272" s="1">
        <v>15</v>
      </c>
      <c r="T272" s="1">
        <v>15</v>
      </c>
      <c r="U272" s="1"/>
      <c r="V272" s="1"/>
      <c r="W272" s="1"/>
      <c r="X272" s="1"/>
      <c r="Y272" s="1">
        <v>6</v>
      </c>
      <c r="Z272" s="1">
        <v>6</v>
      </c>
      <c r="AA272" s="1">
        <v>4</v>
      </c>
      <c r="AB272" s="1">
        <v>4</v>
      </c>
      <c r="AC272" s="1">
        <v>21</v>
      </c>
      <c r="AD272" s="1">
        <v>16</v>
      </c>
      <c r="AE272" s="1">
        <v>21</v>
      </c>
      <c r="AF272" s="1">
        <v>16</v>
      </c>
      <c r="AG272" s="1">
        <v>10</v>
      </c>
      <c r="AH272" s="1">
        <v>10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>
        <f t="shared" si="4"/>
        <v>89</v>
      </c>
      <c r="AT272" s="1">
        <f t="shared" si="5"/>
        <v>79</v>
      </c>
      <c r="AU272" s="1">
        <f t="shared" si="6"/>
        <v>10</v>
      </c>
    </row>
    <row r="273" spans="1:47">
      <c r="A273" s="7" t="s">
        <v>4011</v>
      </c>
      <c r="B273" s="68" t="s">
        <v>3623</v>
      </c>
      <c r="C273" s="68" t="s">
        <v>3624</v>
      </c>
      <c r="D273" s="7"/>
      <c r="E273" s="1" t="s">
        <v>312</v>
      </c>
      <c r="F273" s="1" t="s">
        <v>3639</v>
      </c>
      <c r="G273" s="1" t="s">
        <v>312</v>
      </c>
      <c r="H273" s="1" t="s">
        <v>3641</v>
      </c>
      <c r="I273" s="1" t="s">
        <v>312</v>
      </c>
      <c r="J273" s="1" t="s">
        <v>312</v>
      </c>
      <c r="K273" s="1" t="s">
        <v>3640</v>
      </c>
      <c r="L273" s="1" t="s">
        <v>312</v>
      </c>
      <c r="M273" s="1">
        <v>0</v>
      </c>
      <c r="N273" s="1">
        <v>0</v>
      </c>
      <c r="O273" s="1">
        <v>0</v>
      </c>
      <c r="P273" s="1">
        <v>0</v>
      </c>
      <c r="Q273" s="1">
        <v>12</v>
      </c>
      <c r="R273" s="1">
        <v>12</v>
      </c>
      <c r="S273" s="1">
        <v>15</v>
      </c>
      <c r="T273" s="1">
        <v>15</v>
      </c>
      <c r="U273" s="1">
        <v>4</v>
      </c>
      <c r="V273" s="1">
        <v>4</v>
      </c>
      <c r="W273" s="1">
        <v>4</v>
      </c>
      <c r="X273" s="1">
        <v>4</v>
      </c>
      <c r="Y273" s="1">
        <v>6</v>
      </c>
      <c r="Z273" s="1">
        <v>6</v>
      </c>
      <c r="AA273" s="1">
        <v>4</v>
      </c>
      <c r="AB273" s="1">
        <v>4</v>
      </c>
      <c r="AC273" s="1">
        <v>21</v>
      </c>
      <c r="AD273" s="1">
        <v>16</v>
      </c>
      <c r="AE273" s="1">
        <v>21</v>
      </c>
      <c r="AF273" s="1">
        <v>16</v>
      </c>
      <c r="AG273" s="1">
        <v>10</v>
      </c>
      <c r="AH273" s="1">
        <v>10</v>
      </c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>
        <f t="shared" si="4"/>
        <v>97</v>
      </c>
      <c r="AT273" s="1">
        <f t="shared" si="5"/>
        <v>87</v>
      </c>
      <c r="AU273" s="1">
        <f t="shared" si="6"/>
        <v>10</v>
      </c>
    </row>
    <row r="274" spans="1:47">
      <c r="A274" s="7" t="s">
        <v>4012</v>
      </c>
      <c r="B274" s="69" t="s">
        <v>3950</v>
      </c>
      <c r="C274" s="69" t="s">
        <v>3739</v>
      </c>
      <c r="D274" s="7"/>
      <c r="E274" s="1" t="s">
        <v>3638</v>
      </c>
      <c r="F274" s="1" t="s">
        <v>312</v>
      </c>
      <c r="G274" s="1" t="s">
        <v>3642</v>
      </c>
      <c r="H274" s="1" t="s">
        <v>312</v>
      </c>
      <c r="I274" s="1" t="s">
        <v>3644</v>
      </c>
      <c r="J274" s="1" t="s">
        <v>312</v>
      </c>
      <c r="K274" s="1" t="s">
        <v>312</v>
      </c>
      <c r="L274" s="1" t="s">
        <v>312</v>
      </c>
      <c r="M274" s="1"/>
      <c r="N274" s="1"/>
      <c r="O274" s="1"/>
      <c r="P274" s="1"/>
      <c r="Q274" s="1">
        <v>12</v>
      </c>
      <c r="R274" s="1">
        <v>12</v>
      </c>
      <c r="S274" s="1">
        <v>15</v>
      </c>
      <c r="T274" s="1">
        <v>15</v>
      </c>
      <c r="U274" s="1"/>
      <c r="V274" s="1"/>
      <c r="W274" s="1"/>
      <c r="X274" s="1"/>
      <c r="Y274" s="1">
        <v>6</v>
      </c>
      <c r="Z274" s="1">
        <v>6</v>
      </c>
      <c r="AA274" s="1">
        <v>4</v>
      </c>
      <c r="AB274" s="1">
        <v>4</v>
      </c>
      <c r="AC274" s="1">
        <v>21</v>
      </c>
      <c r="AD274" s="1">
        <v>16</v>
      </c>
      <c r="AE274" s="1">
        <v>21</v>
      </c>
      <c r="AF274" s="1">
        <v>16</v>
      </c>
      <c r="AG274" s="1">
        <v>10</v>
      </c>
      <c r="AH274" s="1">
        <v>10</v>
      </c>
      <c r="AI274" s="1">
        <v>12</v>
      </c>
      <c r="AJ274" s="1">
        <v>12</v>
      </c>
      <c r="AK274" s="1"/>
      <c r="AL274" s="1"/>
      <c r="AM274" s="1"/>
      <c r="AN274" s="1"/>
      <c r="AO274" s="1"/>
      <c r="AP274" s="1"/>
      <c r="AQ274" s="1"/>
      <c r="AR274" s="1"/>
      <c r="AS274" s="1">
        <f t="shared" si="4"/>
        <v>101</v>
      </c>
      <c r="AT274" s="1">
        <f t="shared" si="5"/>
        <v>91</v>
      </c>
      <c r="AU274" s="1">
        <f t="shared" si="6"/>
        <v>10</v>
      </c>
    </row>
    <row r="275" spans="1:47">
      <c r="A275" s="7" t="s">
        <v>4013</v>
      </c>
      <c r="B275" s="68" t="s">
        <v>3951</v>
      </c>
      <c r="C275" s="68" t="s">
        <v>341</v>
      </c>
      <c r="D275" s="7"/>
      <c r="E275" s="1" t="s">
        <v>3638</v>
      </c>
      <c r="F275" s="1" t="s">
        <v>312</v>
      </c>
      <c r="G275" s="1" t="s">
        <v>312</v>
      </c>
      <c r="H275" s="1" t="s">
        <v>3641</v>
      </c>
      <c r="I275" s="1" t="s">
        <v>312</v>
      </c>
      <c r="J275" s="1" t="s">
        <v>3643</v>
      </c>
      <c r="K275" s="1" t="s">
        <v>312</v>
      </c>
      <c r="L275" s="1" t="s">
        <v>312</v>
      </c>
      <c r="M275" s="1"/>
      <c r="N275" s="1"/>
      <c r="O275" s="1"/>
      <c r="P275" s="1"/>
      <c r="Q275" s="1">
        <v>12</v>
      </c>
      <c r="R275" s="1">
        <v>12</v>
      </c>
      <c r="S275" s="1">
        <v>15</v>
      </c>
      <c r="T275" s="1">
        <v>15</v>
      </c>
      <c r="U275" s="1">
        <v>4</v>
      </c>
      <c r="V275" s="1">
        <v>4</v>
      </c>
      <c r="W275" s="1">
        <v>4</v>
      </c>
      <c r="X275" s="1">
        <v>4</v>
      </c>
      <c r="Y275" s="1">
        <v>6</v>
      </c>
      <c r="Z275" s="1">
        <v>6</v>
      </c>
      <c r="AA275" s="1">
        <v>4</v>
      </c>
      <c r="AB275" s="1">
        <v>4</v>
      </c>
      <c r="AC275" s="1">
        <v>21</v>
      </c>
      <c r="AD275" s="1">
        <v>16</v>
      </c>
      <c r="AE275" s="1">
        <v>21</v>
      </c>
      <c r="AF275" s="1">
        <v>16</v>
      </c>
      <c r="AG275" s="1">
        <v>10</v>
      </c>
      <c r="AH275" s="1">
        <v>10</v>
      </c>
      <c r="AI275" s="1">
        <v>12</v>
      </c>
      <c r="AJ275" s="1">
        <v>12</v>
      </c>
      <c r="AK275" s="1"/>
      <c r="AL275" s="1"/>
      <c r="AM275" s="1"/>
      <c r="AN275" s="1"/>
      <c r="AO275" s="1"/>
      <c r="AP275" s="1"/>
      <c r="AQ275" s="1"/>
      <c r="AR275" s="1"/>
      <c r="AS275" s="1">
        <f t="shared" si="4"/>
        <v>109</v>
      </c>
      <c r="AT275" s="1">
        <f t="shared" si="5"/>
        <v>99</v>
      </c>
      <c r="AU275" s="1">
        <f t="shared" si="6"/>
        <v>10</v>
      </c>
    </row>
    <row r="276" spans="1:47">
      <c r="A276" s="7" t="s">
        <v>4014</v>
      </c>
      <c r="B276" s="69" t="s">
        <v>3625</v>
      </c>
      <c r="C276" s="69" t="s">
        <v>341</v>
      </c>
      <c r="D276" s="7"/>
      <c r="E276" s="1" t="s">
        <v>3638</v>
      </c>
      <c r="F276" s="1" t="s">
        <v>3639</v>
      </c>
      <c r="G276" s="1" t="s">
        <v>312</v>
      </c>
      <c r="H276" s="1" t="s">
        <v>312</v>
      </c>
      <c r="I276" s="1" t="s">
        <v>312</v>
      </c>
      <c r="J276" s="1" t="s">
        <v>312</v>
      </c>
      <c r="K276" s="1" t="s">
        <v>3640</v>
      </c>
      <c r="L276" s="1" t="s">
        <v>312</v>
      </c>
      <c r="M276" s="1">
        <v>0</v>
      </c>
      <c r="N276" s="1">
        <v>0</v>
      </c>
      <c r="O276" s="1">
        <v>0</v>
      </c>
      <c r="P276" s="1">
        <v>0</v>
      </c>
      <c r="Q276" s="1">
        <v>12</v>
      </c>
      <c r="R276" s="1">
        <v>12</v>
      </c>
      <c r="S276" s="1">
        <v>15</v>
      </c>
      <c r="T276" s="1">
        <v>15</v>
      </c>
      <c r="U276" s="1"/>
      <c r="V276" s="1"/>
      <c r="W276" s="1"/>
      <c r="X276" s="1"/>
      <c r="Y276" s="1">
        <v>6</v>
      </c>
      <c r="Z276" s="1">
        <v>6</v>
      </c>
      <c r="AA276" s="1">
        <v>4</v>
      </c>
      <c r="AB276" s="1">
        <v>4</v>
      </c>
      <c r="AC276" s="1">
        <v>21</v>
      </c>
      <c r="AD276" s="1">
        <v>16</v>
      </c>
      <c r="AE276" s="1">
        <v>21</v>
      </c>
      <c r="AF276" s="1">
        <v>16</v>
      </c>
      <c r="AG276" s="1">
        <v>10</v>
      </c>
      <c r="AH276" s="1">
        <v>10</v>
      </c>
      <c r="AI276" s="1">
        <v>12</v>
      </c>
      <c r="AJ276" s="1">
        <v>12</v>
      </c>
      <c r="AK276" s="1"/>
      <c r="AL276" s="1"/>
      <c r="AM276" s="1"/>
      <c r="AN276" s="1"/>
      <c r="AO276" s="1"/>
      <c r="AP276" s="1"/>
      <c r="AQ276" s="1"/>
      <c r="AR276" s="1"/>
      <c r="AS276" s="1">
        <f t="shared" si="4"/>
        <v>101</v>
      </c>
      <c r="AT276" s="1">
        <f t="shared" si="5"/>
        <v>91</v>
      </c>
      <c r="AU276" s="1">
        <f t="shared" si="6"/>
        <v>10</v>
      </c>
    </row>
    <row r="277" spans="1:47">
      <c r="A277" s="7" t="s">
        <v>4015</v>
      </c>
      <c r="B277" s="68" t="s">
        <v>3952</v>
      </c>
      <c r="C277" s="68" t="s">
        <v>304</v>
      </c>
      <c r="D277" s="7"/>
      <c r="E277" s="1" t="s">
        <v>312</v>
      </c>
      <c r="F277" s="1" t="s">
        <v>312</v>
      </c>
      <c r="G277" s="1" t="s">
        <v>3642</v>
      </c>
      <c r="H277" s="1" t="s">
        <v>3641</v>
      </c>
      <c r="I277" s="1" t="s">
        <v>312</v>
      </c>
      <c r="J277" s="1" t="s">
        <v>312</v>
      </c>
      <c r="K277" s="1" t="s">
        <v>3640</v>
      </c>
      <c r="L277" s="1" t="s">
        <v>312</v>
      </c>
      <c r="M277" s="1"/>
      <c r="N277" s="1"/>
      <c r="O277" s="1"/>
      <c r="P277" s="1"/>
      <c r="Q277" s="1">
        <v>12</v>
      </c>
      <c r="R277" s="1">
        <v>12</v>
      </c>
      <c r="S277" s="1">
        <v>15</v>
      </c>
      <c r="T277" s="1">
        <v>15</v>
      </c>
      <c r="U277" s="1">
        <v>4</v>
      </c>
      <c r="V277" s="1">
        <v>4</v>
      </c>
      <c r="W277" s="1">
        <v>4</v>
      </c>
      <c r="X277" s="1">
        <v>4</v>
      </c>
      <c r="Y277" s="1">
        <v>6</v>
      </c>
      <c r="Z277" s="1">
        <v>6</v>
      </c>
      <c r="AA277" s="1">
        <v>4</v>
      </c>
      <c r="AB277" s="1">
        <v>4</v>
      </c>
      <c r="AC277" s="1">
        <v>21</v>
      </c>
      <c r="AD277" s="1">
        <v>16</v>
      </c>
      <c r="AE277" s="1">
        <v>21</v>
      </c>
      <c r="AF277" s="1">
        <v>16</v>
      </c>
      <c r="AG277" s="1">
        <v>10</v>
      </c>
      <c r="AH277" s="1">
        <v>10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>
        <f t="shared" si="4"/>
        <v>97</v>
      </c>
      <c r="AT277" s="1">
        <f t="shared" si="5"/>
        <v>87</v>
      </c>
      <c r="AU277" s="1">
        <f t="shared" si="6"/>
        <v>10</v>
      </c>
    </row>
    <row r="278" spans="1:47">
      <c r="A278" s="7" t="s">
        <v>4016</v>
      </c>
      <c r="B278" s="69" t="s">
        <v>3626</v>
      </c>
      <c r="C278" s="69" t="s">
        <v>304</v>
      </c>
      <c r="D278" s="7"/>
      <c r="E278" s="1" t="s">
        <v>312</v>
      </c>
      <c r="F278" s="1" t="s">
        <v>3639</v>
      </c>
      <c r="G278" s="1" t="s">
        <v>312</v>
      </c>
      <c r="H278" s="1" t="s">
        <v>3641</v>
      </c>
      <c r="I278" s="1" t="s">
        <v>312</v>
      </c>
      <c r="J278" s="1" t="s">
        <v>312</v>
      </c>
      <c r="K278" s="1" t="s">
        <v>3640</v>
      </c>
      <c r="L278" s="1" t="s">
        <v>312</v>
      </c>
      <c r="M278" s="1">
        <v>0</v>
      </c>
      <c r="N278" s="1">
        <v>0</v>
      </c>
      <c r="O278" s="1">
        <v>0</v>
      </c>
      <c r="P278" s="1">
        <v>0</v>
      </c>
      <c r="Q278" s="1">
        <v>12</v>
      </c>
      <c r="R278" s="1">
        <v>12</v>
      </c>
      <c r="S278" s="1">
        <v>15</v>
      </c>
      <c r="T278" s="1">
        <v>15</v>
      </c>
      <c r="U278" s="1">
        <v>4</v>
      </c>
      <c r="V278" s="1">
        <v>4</v>
      </c>
      <c r="W278" s="1">
        <v>4</v>
      </c>
      <c r="X278" s="1">
        <v>4</v>
      </c>
      <c r="Y278" s="1">
        <v>6</v>
      </c>
      <c r="Z278" s="1">
        <v>6</v>
      </c>
      <c r="AA278" s="1">
        <v>4</v>
      </c>
      <c r="AB278" s="1">
        <v>4</v>
      </c>
      <c r="AC278" s="1">
        <v>21</v>
      </c>
      <c r="AD278" s="1">
        <v>16</v>
      </c>
      <c r="AE278" s="1">
        <v>21</v>
      </c>
      <c r="AF278" s="1">
        <v>16</v>
      </c>
      <c r="AG278" s="1">
        <v>10</v>
      </c>
      <c r="AH278" s="1">
        <v>10</v>
      </c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>
        <f t="shared" si="4"/>
        <v>97</v>
      </c>
      <c r="AT278" s="1">
        <f t="shared" si="5"/>
        <v>87</v>
      </c>
      <c r="AU278" s="1">
        <f t="shared" si="6"/>
        <v>10</v>
      </c>
    </row>
    <row r="279" spans="1:47">
      <c r="A279" s="7" t="s">
        <v>4017</v>
      </c>
      <c r="B279" s="68" t="s">
        <v>3953</v>
      </c>
      <c r="C279" s="68" t="s">
        <v>304</v>
      </c>
      <c r="D279" s="7"/>
      <c r="E279" s="1" t="s">
        <v>3638</v>
      </c>
      <c r="F279" s="1" t="s">
        <v>312</v>
      </c>
      <c r="G279" s="1" t="s">
        <v>3642</v>
      </c>
      <c r="H279" s="1" t="s">
        <v>312</v>
      </c>
      <c r="I279" s="1" t="s">
        <v>312</v>
      </c>
      <c r="J279" s="1" t="s">
        <v>312</v>
      </c>
      <c r="K279" s="1" t="s">
        <v>3640</v>
      </c>
      <c r="L279" s="1" t="s">
        <v>312</v>
      </c>
      <c r="M279" s="1"/>
      <c r="N279" s="1"/>
      <c r="O279" s="1"/>
      <c r="P279" s="1"/>
      <c r="Q279" s="1">
        <v>12</v>
      </c>
      <c r="R279" s="1">
        <v>12</v>
      </c>
      <c r="S279" s="1">
        <v>15</v>
      </c>
      <c r="T279" s="1">
        <v>15</v>
      </c>
      <c r="U279" s="1"/>
      <c r="V279" s="1"/>
      <c r="W279" s="1"/>
      <c r="X279" s="1"/>
      <c r="Y279" s="1">
        <v>6</v>
      </c>
      <c r="Z279" s="1">
        <v>6</v>
      </c>
      <c r="AA279" s="1">
        <v>4</v>
      </c>
      <c r="AB279" s="1">
        <v>4</v>
      </c>
      <c r="AC279" s="1">
        <v>21</v>
      </c>
      <c r="AD279" s="1">
        <v>16</v>
      </c>
      <c r="AE279" s="1">
        <v>21</v>
      </c>
      <c r="AF279" s="1">
        <v>16</v>
      </c>
      <c r="AG279" s="1">
        <v>10</v>
      </c>
      <c r="AH279" s="1">
        <v>10</v>
      </c>
      <c r="AI279" s="1">
        <v>12</v>
      </c>
      <c r="AJ279" s="1">
        <v>12</v>
      </c>
      <c r="AK279" s="1"/>
      <c r="AL279" s="1"/>
      <c r="AM279" s="1"/>
      <c r="AN279" s="1"/>
      <c r="AO279" s="1"/>
      <c r="AP279" s="1"/>
      <c r="AQ279" s="1"/>
      <c r="AR279" s="1"/>
      <c r="AS279" s="1">
        <f t="shared" si="4"/>
        <v>101</v>
      </c>
      <c r="AT279" s="1">
        <f t="shared" si="5"/>
        <v>91</v>
      </c>
      <c r="AU279" s="1">
        <f t="shared" si="6"/>
        <v>10</v>
      </c>
    </row>
    <row r="280" spans="1:47">
      <c r="A280" s="7" t="s">
        <v>4018</v>
      </c>
      <c r="B280" s="69" t="s">
        <v>3954</v>
      </c>
      <c r="C280" s="69" t="s">
        <v>304</v>
      </c>
      <c r="D280" s="7"/>
      <c r="E280" s="1" t="s">
        <v>3638</v>
      </c>
      <c r="F280" s="1" t="s">
        <v>312</v>
      </c>
      <c r="G280" s="1" t="s">
        <v>312</v>
      </c>
      <c r="H280" s="1" t="s">
        <v>312</v>
      </c>
      <c r="I280" s="1" t="s">
        <v>3644</v>
      </c>
      <c r="J280" s="1" t="s">
        <v>3643</v>
      </c>
      <c r="K280" s="1" t="s">
        <v>312</v>
      </c>
      <c r="L280" s="1" t="s">
        <v>312</v>
      </c>
      <c r="M280" s="1"/>
      <c r="N280" s="1"/>
      <c r="O280" s="1"/>
      <c r="P280" s="1"/>
      <c r="Q280" s="1">
        <v>12</v>
      </c>
      <c r="R280" s="1">
        <v>12</v>
      </c>
      <c r="S280" s="1">
        <v>15</v>
      </c>
      <c r="T280" s="1">
        <v>15</v>
      </c>
      <c r="U280" s="1"/>
      <c r="V280" s="1"/>
      <c r="W280" s="1"/>
      <c r="X280" s="1"/>
      <c r="Y280" s="1">
        <v>6</v>
      </c>
      <c r="Z280" s="1">
        <v>6</v>
      </c>
      <c r="AA280" s="1">
        <v>4</v>
      </c>
      <c r="AB280" s="1">
        <v>4</v>
      </c>
      <c r="AC280" s="1">
        <v>21</v>
      </c>
      <c r="AD280" s="1">
        <v>16</v>
      </c>
      <c r="AE280" s="1">
        <v>21</v>
      </c>
      <c r="AF280" s="1">
        <v>16</v>
      </c>
      <c r="AG280" s="1">
        <v>10</v>
      </c>
      <c r="AH280" s="1">
        <v>10</v>
      </c>
      <c r="AI280" s="1">
        <v>12</v>
      </c>
      <c r="AJ280" s="1">
        <v>12</v>
      </c>
      <c r="AK280" s="1"/>
      <c r="AL280" s="1"/>
      <c r="AM280" s="1"/>
      <c r="AN280" s="1"/>
      <c r="AO280" s="1"/>
      <c r="AP280" s="1"/>
      <c r="AQ280" s="1"/>
      <c r="AR280" s="1"/>
      <c r="AS280" s="1">
        <f t="shared" si="4"/>
        <v>101</v>
      </c>
      <c r="AT280" s="1">
        <f t="shared" si="5"/>
        <v>91</v>
      </c>
      <c r="AU280" s="1">
        <f t="shared" si="6"/>
        <v>10</v>
      </c>
    </row>
    <row r="281" spans="1:47">
      <c r="A281" s="7" t="s">
        <v>4019</v>
      </c>
      <c r="B281" s="68" t="s">
        <v>3627</v>
      </c>
      <c r="C281" s="68" t="s">
        <v>3628</v>
      </c>
      <c r="D281" s="7"/>
      <c r="E281" s="1" t="s">
        <v>312</v>
      </c>
      <c r="F281" s="1" t="s">
        <v>3639</v>
      </c>
      <c r="G281" s="1" t="s">
        <v>312</v>
      </c>
      <c r="H281" s="1" t="s">
        <v>3641</v>
      </c>
      <c r="I281" s="1" t="s">
        <v>312</v>
      </c>
      <c r="J281" s="1" t="s">
        <v>312</v>
      </c>
      <c r="K281" s="1" t="s">
        <v>3640</v>
      </c>
      <c r="L281" s="1" t="s">
        <v>312</v>
      </c>
      <c r="M281" s="1">
        <v>0</v>
      </c>
      <c r="N281" s="1">
        <v>0</v>
      </c>
      <c r="O281" s="1">
        <v>0</v>
      </c>
      <c r="P281" s="1">
        <v>0</v>
      </c>
      <c r="Q281" s="1">
        <v>12</v>
      </c>
      <c r="R281" s="1">
        <v>12</v>
      </c>
      <c r="S281" s="1">
        <v>15</v>
      </c>
      <c r="T281" s="1">
        <v>15</v>
      </c>
      <c r="U281" s="1">
        <v>4</v>
      </c>
      <c r="V281" s="1">
        <v>4</v>
      </c>
      <c r="W281" s="1">
        <v>4</v>
      </c>
      <c r="X281" s="1">
        <v>4</v>
      </c>
      <c r="Y281" s="1">
        <v>6</v>
      </c>
      <c r="Z281" s="1">
        <v>6</v>
      </c>
      <c r="AA281" s="1">
        <v>4</v>
      </c>
      <c r="AB281" s="1">
        <v>4</v>
      </c>
      <c r="AC281" s="1">
        <v>21</v>
      </c>
      <c r="AD281" s="1">
        <v>16</v>
      </c>
      <c r="AE281" s="1">
        <v>21</v>
      </c>
      <c r="AF281" s="1">
        <v>16</v>
      </c>
      <c r="AG281" s="1">
        <v>10</v>
      </c>
      <c r="AH281" s="1">
        <v>10</v>
      </c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>
        <f t="shared" si="4"/>
        <v>97</v>
      </c>
      <c r="AT281" s="1">
        <f t="shared" si="5"/>
        <v>87</v>
      </c>
      <c r="AU281" s="1">
        <f t="shared" si="6"/>
        <v>10</v>
      </c>
    </row>
    <row r="282" spans="1:47">
      <c r="A282" s="7" t="s">
        <v>4020</v>
      </c>
      <c r="B282" s="69" t="s">
        <v>3629</v>
      </c>
      <c r="C282" s="69" t="s">
        <v>3628</v>
      </c>
      <c r="D282" s="7"/>
      <c r="E282" s="1" t="s">
        <v>312</v>
      </c>
      <c r="F282" s="1" t="s">
        <v>3639</v>
      </c>
      <c r="G282" s="1" t="s">
        <v>312</v>
      </c>
      <c r="H282" s="1" t="s">
        <v>312</v>
      </c>
      <c r="I282" s="1" t="s">
        <v>3644</v>
      </c>
      <c r="J282" s="1" t="s">
        <v>312</v>
      </c>
      <c r="K282" s="1" t="s">
        <v>3640</v>
      </c>
      <c r="L282" s="1" t="s">
        <v>312</v>
      </c>
      <c r="M282" s="1">
        <v>0</v>
      </c>
      <c r="N282" s="1">
        <v>0</v>
      </c>
      <c r="O282" s="1">
        <v>0</v>
      </c>
      <c r="P282" s="1">
        <v>0</v>
      </c>
      <c r="Q282" s="1">
        <v>12</v>
      </c>
      <c r="R282" s="1">
        <v>12</v>
      </c>
      <c r="S282" s="1">
        <v>15</v>
      </c>
      <c r="T282" s="1">
        <v>15</v>
      </c>
      <c r="U282" s="1"/>
      <c r="V282" s="1"/>
      <c r="W282" s="1"/>
      <c r="X282" s="1"/>
      <c r="Y282" s="1">
        <v>6</v>
      </c>
      <c r="Z282" s="1">
        <v>6</v>
      </c>
      <c r="AA282" s="1">
        <v>4</v>
      </c>
      <c r="AB282" s="1">
        <v>4</v>
      </c>
      <c r="AC282" s="1">
        <v>21</v>
      </c>
      <c r="AD282" s="1">
        <v>16</v>
      </c>
      <c r="AE282" s="1">
        <v>21</v>
      </c>
      <c r="AF282" s="1">
        <v>16</v>
      </c>
      <c r="AG282" s="1">
        <v>10</v>
      </c>
      <c r="AH282" s="1">
        <v>10</v>
      </c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>
        <f t="shared" si="4"/>
        <v>89</v>
      </c>
      <c r="AT282" s="1">
        <f t="shared" si="5"/>
        <v>79</v>
      </c>
      <c r="AU282" s="1">
        <f t="shared" si="6"/>
        <v>10</v>
      </c>
    </row>
    <row r="283" spans="1:47">
      <c r="A283" s="7" t="s">
        <v>4021</v>
      </c>
      <c r="B283" s="68" t="s">
        <v>3630</v>
      </c>
      <c r="C283" s="68" t="s">
        <v>3631</v>
      </c>
      <c r="D283" s="7"/>
      <c r="E283" s="1" t="s">
        <v>312</v>
      </c>
      <c r="F283" s="1" t="s">
        <v>3639</v>
      </c>
      <c r="G283" s="1" t="s">
        <v>312</v>
      </c>
      <c r="H283" s="1" t="s">
        <v>3641</v>
      </c>
      <c r="I283" s="1" t="s">
        <v>312</v>
      </c>
      <c r="J283" s="1" t="s">
        <v>312</v>
      </c>
      <c r="K283" s="1" t="s">
        <v>3640</v>
      </c>
      <c r="L283" s="1" t="s">
        <v>312</v>
      </c>
      <c r="M283" s="1">
        <v>0</v>
      </c>
      <c r="N283" s="1">
        <v>0</v>
      </c>
      <c r="O283" s="1">
        <v>0</v>
      </c>
      <c r="P283" s="1">
        <v>0</v>
      </c>
      <c r="Q283" s="1">
        <v>12</v>
      </c>
      <c r="R283" s="1">
        <v>12</v>
      </c>
      <c r="S283" s="1">
        <v>15</v>
      </c>
      <c r="T283" s="1">
        <v>15</v>
      </c>
      <c r="U283" s="1">
        <v>4</v>
      </c>
      <c r="V283" s="1">
        <v>4</v>
      </c>
      <c r="W283" s="1">
        <v>4</v>
      </c>
      <c r="X283" s="1">
        <v>4</v>
      </c>
      <c r="Y283" s="1">
        <v>6</v>
      </c>
      <c r="Z283" s="1">
        <v>6</v>
      </c>
      <c r="AA283" s="1">
        <v>4</v>
      </c>
      <c r="AB283" s="1">
        <v>4</v>
      </c>
      <c r="AC283" s="1">
        <v>21</v>
      </c>
      <c r="AD283" s="1">
        <v>16</v>
      </c>
      <c r="AE283" s="1">
        <v>21</v>
      </c>
      <c r="AF283" s="1">
        <v>16</v>
      </c>
      <c r="AG283" s="1">
        <v>10</v>
      </c>
      <c r="AH283" s="1">
        <v>10</v>
      </c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>
        <f t="shared" si="4"/>
        <v>97</v>
      </c>
      <c r="AT283" s="1">
        <f t="shared" si="5"/>
        <v>87</v>
      </c>
      <c r="AU283" s="1">
        <f t="shared" si="6"/>
        <v>10</v>
      </c>
    </row>
    <row r="284" spans="1:47">
      <c r="A284" s="7" t="s">
        <v>4022</v>
      </c>
      <c r="B284" s="69" t="s">
        <v>3955</v>
      </c>
      <c r="C284" s="69" t="s">
        <v>3740</v>
      </c>
      <c r="D284" s="7"/>
      <c r="E284" s="1" t="s">
        <v>3638</v>
      </c>
      <c r="F284" s="1" t="s">
        <v>312</v>
      </c>
      <c r="G284" s="1" t="s">
        <v>312</v>
      </c>
      <c r="H284" s="1" t="s">
        <v>312</v>
      </c>
      <c r="I284" s="1" t="s">
        <v>3644</v>
      </c>
      <c r="J284" s="1" t="s">
        <v>312</v>
      </c>
      <c r="K284" s="1" t="s">
        <v>312</v>
      </c>
      <c r="L284" s="1" t="s">
        <v>3645</v>
      </c>
      <c r="M284" s="1"/>
      <c r="N284" s="1"/>
      <c r="O284" s="1"/>
      <c r="P284" s="1"/>
      <c r="Q284" s="1">
        <v>12</v>
      </c>
      <c r="R284" s="1">
        <v>12</v>
      </c>
      <c r="S284" s="1">
        <v>15</v>
      </c>
      <c r="T284" s="1">
        <v>15</v>
      </c>
      <c r="U284" s="1"/>
      <c r="V284" s="1"/>
      <c r="W284" s="1"/>
      <c r="X284" s="1"/>
      <c r="Y284" s="1">
        <v>6</v>
      </c>
      <c r="Z284" s="1">
        <v>6</v>
      </c>
      <c r="AA284" s="1">
        <v>4</v>
      </c>
      <c r="AB284" s="1">
        <v>4</v>
      </c>
      <c r="AC284" s="1">
        <v>21</v>
      </c>
      <c r="AD284" s="1">
        <v>16</v>
      </c>
      <c r="AE284" s="1">
        <v>21</v>
      </c>
      <c r="AF284" s="1">
        <v>16</v>
      </c>
      <c r="AG284" s="1">
        <v>10</v>
      </c>
      <c r="AH284" s="1">
        <v>10</v>
      </c>
      <c r="AI284" s="1">
        <v>12</v>
      </c>
      <c r="AJ284" s="1">
        <v>12</v>
      </c>
      <c r="AK284" s="1"/>
      <c r="AL284" s="1"/>
      <c r="AM284" s="1"/>
      <c r="AN284" s="1"/>
      <c r="AO284" s="1"/>
      <c r="AP284" s="1"/>
      <c r="AQ284" s="1"/>
      <c r="AR284" s="1"/>
      <c r="AS284" s="1">
        <f t="shared" si="4"/>
        <v>101</v>
      </c>
      <c r="AT284" s="1">
        <f t="shared" si="5"/>
        <v>91</v>
      </c>
      <c r="AU284" s="1">
        <f t="shared" si="6"/>
        <v>10</v>
      </c>
    </row>
    <row r="285" spans="1:47">
      <c r="A285" s="7" t="s">
        <v>4023</v>
      </c>
      <c r="B285" s="68" t="s">
        <v>3956</v>
      </c>
      <c r="C285" s="68" t="s">
        <v>3741</v>
      </c>
      <c r="D285" s="7"/>
      <c r="E285" s="1" t="s">
        <v>3638</v>
      </c>
      <c r="F285" s="1" t="s">
        <v>312</v>
      </c>
      <c r="G285" s="1" t="s">
        <v>3642</v>
      </c>
      <c r="H285" s="1" t="s">
        <v>312</v>
      </c>
      <c r="I285" s="1" t="s">
        <v>312</v>
      </c>
      <c r="J285" s="1" t="s">
        <v>312</v>
      </c>
      <c r="K285" s="1" t="s">
        <v>3640</v>
      </c>
      <c r="L285" s="1" t="s">
        <v>312</v>
      </c>
      <c r="M285" s="1"/>
      <c r="N285" s="1"/>
      <c r="O285" s="1"/>
      <c r="P285" s="1"/>
      <c r="Q285" s="1">
        <v>12</v>
      </c>
      <c r="R285" s="1">
        <v>12</v>
      </c>
      <c r="S285" s="1">
        <v>15</v>
      </c>
      <c r="T285" s="1">
        <v>15</v>
      </c>
      <c r="U285" s="1"/>
      <c r="V285" s="1"/>
      <c r="W285" s="1"/>
      <c r="X285" s="1"/>
      <c r="Y285" s="1">
        <v>6</v>
      </c>
      <c r="Z285" s="1">
        <v>6</v>
      </c>
      <c r="AA285" s="1">
        <v>4</v>
      </c>
      <c r="AB285" s="1">
        <v>4</v>
      </c>
      <c r="AC285" s="1">
        <v>21</v>
      </c>
      <c r="AD285" s="1">
        <v>16</v>
      </c>
      <c r="AE285" s="1">
        <v>21</v>
      </c>
      <c r="AF285" s="1">
        <v>16</v>
      </c>
      <c r="AG285" s="1">
        <v>10</v>
      </c>
      <c r="AH285" s="1">
        <v>10</v>
      </c>
      <c r="AI285" s="1">
        <v>12</v>
      </c>
      <c r="AJ285" s="1">
        <v>12</v>
      </c>
      <c r="AK285" s="1"/>
      <c r="AL285" s="1"/>
      <c r="AM285" s="1"/>
      <c r="AN285" s="1"/>
      <c r="AO285" s="1"/>
      <c r="AP285" s="1"/>
      <c r="AQ285" s="1"/>
      <c r="AR285" s="1"/>
      <c r="AS285" s="1">
        <f t="shared" si="4"/>
        <v>101</v>
      </c>
      <c r="AT285" s="1">
        <f t="shared" si="5"/>
        <v>91</v>
      </c>
      <c r="AU285" s="1">
        <f t="shared" si="6"/>
        <v>10</v>
      </c>
    </row>
    <row r="286" spans="1:47">
      <c r="A286" s="7" t="s">
        <v>4024</v>
      </c>
      <c r="B286" s="69" t="s">
        <v>3632</v>
      </c>
      <c r="C286" s="69" t="s">
        <v>2850</v>
      </c>
      <c r="D286" s="7"/>
      <c r="E286" s="1" t="s">
        <v>312</v>
      </c>
      <c r="F286" s="1" t="s">
        <v>3639</v>
      </c>
      <c r="G286" s="1" t="s">
        <v>312</v>
      </c>
      <c r="H286" s="1" t="s">
        <v>312</v>
      </c>
      <c r="I286" s="1" t="s">
        <v>3644</v>
      </c>
      <c r="J286" s="1" t="s">
        <v>312</v>
      </c>
      <c r="K286" s="1" t="s">
        <v>312</v>
      </c>
      <c r="L286" s="1" t="s">
        <v>3645</v>
      </c>
      <c r="M286" s="1">
        <v>0</v>
      </c>
      <c r="N286" s="1">
        <v>0</v>
      </c>
      <c r="O286" s="1">
        <v>0</v>
      </c>
      <c r="P286" s="1">
        <v>0</v>
      </c>
      <c r="Q286" s="1">
        <v>12</v>
      </c>
      <c r="R286" s="1">
        <v>12</v>
      </c>
      <c r="S286" s="1">
        <v>15</v>
      </c>
      <c r="T286" s="1">
        <v>15</v>
      </c>
      <c r="U286" s="1"/>
      <c r="V286" s="1"/>
      <c r="W286" s="1"/>
      <c r="X286" s="1"/>
      <c r="Y286" s="1">
        <v>6</v>
      </c>
      <c r="Z286" s="1">
        <v>6</v>
      </c>
      <c r="AA286" s="1">
        <v>4</v>
      </c>
      <c r="AB286" s="1">
        <v>4</v>
      </c>
      <c r="AC286" s="1">
        <v>21</v>
      </c>
      <c r="AD286" s="1">
        <v>16</v>
      </c>
      <c r="AE286" s="1">
        <v>21</v>
      </c>
      <c r="AF286" s="1">
        <v>16</v>
      </c>
      <c r="AG286" s="1">
        <v>10</v>
      </c>
      <c r="AH286" s="1">
        <v>10</v>
      </c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>
        <f t="shared" si="4"/>
        <v>89</v>
      </c>
      <c r="AT286" s="1">
        <f t="shared" si="5"/>
        <v>79</v>
      </c>
      <c r="AU286" s="1">
        <f t="shared" si="6"/>
        <v>10</v>
      </c>
    </row>
    <row r="287" spans="1:47">
      <c r="A287" s="7" t="s">
        <v>4025</v>
      </c>
      <c r="B287" s="68" t="s">
        <v>3957</v>
      </c>
      <c r="C287" s="68" t="s">
        <v>3742</v>
      </c>
      <c r="D287" s="7"/>
      <c r="E287" s="1" t="s">
        <v>312</v>
      </c>
      <c r="F287" s="1" t="s">
        <v>312</v>
      </c>
      <c r="G287" s="1" t="s">
        <v>312</v>
      </c>
      <c r="H287" s="1" t="s">
        <v>3641</v>
      </c>
      <c r="I287" s="1" t="s">
        <v>312</v>
      </c>
      <c r="J287" s="1" t="s">
        <v>3643</v>
      </c>
      <c r="K287" s="1" t="s">
        <v>3640</v>
      </c>
      <c r="L287" s="1" t="s">
        <v>312</v>
      </c>
      <c r="M287" s="1"/>
      <c r="N287" s="1"/>
      <c r="O287" s="1"/>
      <c r="P287" s="1"/>
      <c r="Q287" s="1">
        <v>12</v>
      </c>
      <c r="R287" s="1">
        <v>12</v>
      </c>
      <c r="S287" s="1">
        <v>15</v>
      </c>
      <c r="T287" s="1">
        <v>15</v>
      </c>
      <c r="U287" s="1">
        <v>4</v>
      </c>
      <c r="V287" s="1">
        <v>3</v>
      </c>
      <c r="W287" s="1">
        <v>4</v>
      </c>
      <c r="X287" s="1">
        <v>4</v>
      </c>
      <c r="Y287" s="1">
        <v>6</v>
      </c>
      <c r="Z287" s="1">
        <v>6</v>
      </c>
      <c r="AA287" s="1">
        <v>4</v>
      </c>
      <c r="AB287" s="1">
        <v>4</v>
      </c>
      <c r="AC287" s="1">
        <v>21</v>
      </c>
      <c r="AD287" s="1">
        <v>16</v>
      </c>
      <c r="AE287" s="1">
        <v>21</v>
      </c>
      <c r="AF287" s="1">
        <v>16</v>
      </c>
      <c r="AG287" s="1">
        <v>10</v>
      </c>
      <c r="AH287" s="1">
        <v>10</v>
      </c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>
        <f t="shared" si="4"/>
        <v>97</v>
      </c>
      <c r="AT287" s="1">
        <f t="shared" si="5"/>
        <v>86</v>
      </c>
      <c r="AU287" s="1">
        <f t="shared" si="6"/>
        <v>11</v>
      </c>
    </row>
    <row r="288" spans="1:47">
      <c r="A288" s="7" t="s">
        <v>4026</v>
      </c>
      <c r="B288" s="69" t="s">
        <v>3958</v>
      </c>
      <c r="C288" s="69" t="s">
        <v>3743</v>
      </c>
      <c r="D288" s="7"/>
      <c r="E288" s="1" t="s">
        <v>3638</v>
      </c>
      <c r="F288" s="1" t="s">
        <v>312</v>
      </c>
      <c r="G288" s="1" t="s">
        <v>312</v>
      </c>
      <c r="H288" s="1" t="s">
        <v>312</v>
      </c>
      <c r="I288" s="1" t="s">
        <v>3644</v>
      </c>
      <c r="J288" s="1" t="s">
        <v>312</v>
      </c>
      <c r="K288" s="1" t="s">
        <v>312</v>
      </c>
      <c r="L288" s="1" t="s">
        <v>3645</v>
      </c>
      <c r="M288" s="1"/>
      <c r="N288" s="1"/>
      <c r="O288" s="1"/>
      <c r="P288" s="1"/>
      <c r="Q288" s="1">
        <v>12</v>
      </c>
      <c r="R288" s="1">
        <v>12</v>
      </c>
      <c r="S288" s="1">
        <v>15</v>
      </c>
      <c r="T288" s="1">
        <v>15</v>
      </c>
      <c r="U288" s="1"/>
      <c r="V288" s="1"/>
      <c r="W288" s="1"/>
      <c r="X288" s="1"/>
      <c r="Y288" s="1">
        <v>6</v>
      </c>
      <c r="Z288" s="1">
        <v>6</v>
      </c>
      <c r="AA288" s="1">
        <v>4</v>
      </c>
      <c r="AB288" s="1">
        <v>4</v>
      </c>
      <c r="AC288" s="1">
        <v>21</v>
      </c>
      <c r="AD288" s="1">
        <v>16</v>
      </c>
      <c r="AE288" s="1">
        <v>21</v>
      </c>
      <c r="AF288" s="1">
        <v>16</v>
      </c>
      <c r="AG288" s="1">
        <v>10</v>
      </c>
      <c r="AH288" s="1">
        <v>10</v>
      </c>
      <c r="AI288" s="1">
        <v>12</v>
      </c>
      <c r="AJ288" s="1">
        <v>12</v>
      </c>
      <c r="AK288" s="1"/>
      <c r="AL288" s="1"/>
      <c r="AM288" s="1"/>
      <c r="AN288" s="1"/>
      <c r="AO288" s="1"/>
      <c r="AP288" s="1"/>
      <c r="AQ288" s="1"/>
      <c r="AR288" s="1"/>
      <c r="AS288" s="1">
        <f t="shared" si="4"/>
        <v>101</v>
      </c>
      <c r="AT288" s="1">
        <f t="shared" si="5"/>
        <v>91</v>
      </c>
      <c r="AU288" s="1">
        <f t="shared" si="6"/>
        <v>10</v>
      </c>
    </row>
    <row r="289" spans="1:47">
      <c r="A289" s="7" t="s">
        <v>4027</v>
      </c>
      <c r="B289" s="68" t="s">
        <v>3959</v>
      </c>
      <c r="C289" s="68" t="s">
        <v>3744</v>
      </c>
      <c r="D289" s="7"/>
      <c r="E289" s="1" t="s">
        <v>312</v>
      </c>
      <c r="F289" s="1" t="s">
        <v>312</v>
      </c>
      <c r="G289" s="1" t="s">
        <v>3642</v>
      </c>
      <c r="H289" s="1" t="s">
        <v>3641</v>
      </c>
      <c r="I289" s="1" t="s">
        <v>312</v>
      </c>
      <c r="J289" s="1" t="s">
        <v>312</v>
      </c>
      <c r="K289" s="1" t="s">
        <v>3640</v>
      </c>
      <c r="L289" s="1" t="s">
        <v>312</v>
      </c>
      <c r="M289" s="1"/>
      <c r="N289" s="1"/>
      <c r="O289" s="1"/>
      <c r="P289" s="1"/>
      <c r="Q289" s="1">
        <v>12</v>
      </c>
      <c r="R289" s="1">
        <v>12</v>
      </c>
      <c r="S289" s="1">
        <v>15</v>
      </c>
      <c r="T289" s="1">
        <v>15</v>
      </c>
      <c r="U289" s="1">
        <v>4</v>
      </c>
      <c r="V289" s="1">
        <v>4</v>
      </c>
      <c r="W289" s="1">
        <v>4</v>
      </c>
      <c r="X289" s="1">
        <v>4</v>
      </c>
      <c r="Y289" s="1">
        <v>6</v>
      </c>
      <c r="Z289" s="1">
        <v>6</v>
      </c>
      <c r="AA289" s="1">
        <v>4</v>
      </c>
      <c r="AB289" s="1">
        <v>4</v>
      </c>
      <c r="AC289" s="1">
        <v>21</v>
      </c>
      <c r="AD289" s="1">
        <v>16</v>
      </c>
      <c r="AE289" s="1">
        <v>21</v>
      </c>
      <c r="AF289" s="1">
        <v>16</v>
      </c>
      <c r="AG289" s="1">
        <v>10</v>
      </c>
      <c r="AH289" s="1">
        <v>10</v>
      </c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>
        <f t="shared" si="4"/>
        <v>97</v>
      </c>
      <c r="AT289" s="1">
        <f t="shared" si="5"/>
        <v>87</v>
      </c>
      <c r="AU289" s="1">
        <f t="shared" si="6"/>
        <v>10</v>
      </c>
    </row>
    <row r="290" spans="1:47">
      <c r="A290" s="7" t="s">
        <v>4028</v>
      </c>
      <c r="B290" s="69" t="s">
        <v>3960</v>
      </c>
      <c r="C290" s="69" t="s">
        <v>3745</v>
      </c>
      <c r="D290" s="7"/>
      <c r="E290" s="1" t="s">
        <v>3638</v>
      </c>
      <c r="F290" s="1" t="s">
        <v>312</v>
      </c>
      <c r="G290" s="1" t="s">
        <v>312</v>
      </c>
      <c r="H290" s="1" t="s">
        <v>312</v>
      </c>
      <c r="I290" s="1" t="s">
        <v>3644</v>
      </c>
      <c r="J290" s="1" t="s">
        <v>312</v>
      </c>
      <c r="K290" s="1" t="s">
        <v>312</v>
      </c>
      <c r="L290" s="1" t="s">
        <v>3645</v>
      </c>
      <c r="M290" s="1"/>
      <c r="N290" s="1"/>
      <c r="O290" s="1"/>
      <c r="P290" s="1"/>
      <c r="Q290" s="1">
        <v>12</v>
      </c>
      <c r="R290" s="1">
        <v>12</v>
      </c>
      <c r="S290" s="1">
        <v>15</v>
      </c>
      <c r="T290" s="1">
        <v>15</v>
      </c>
      <c r="U290" s="1"/>
      <c r="V290" s="1"/>
      <c r="W290" s="1"/>
      <c r="X290" s="1"/>
      <c r="Y290" s="1">
        <v>6</v>
      </c>
      <c r="Z290" s="1">
        <v>6</v>
      </c>
      <c r="AA290" s="1">
        <v>4</v>
      </c>
      <c r="AB290" s="1">
        <v>4</v>
      </c>
      <c r="AC290" s="1">
        <v>21</v>
      </c>
      <c r="AD290" s="1">
        <v>16</v>
      </c>
      <c r="AE290" s="1">
        <v>21</v>
      </c>
      <c r="AF290" s="1">
        <v>16</v>
      </c>
      <c r="AG290" s="1">
        <v>10</v>
      </c>
      <c r="AH290" s="1">
        <v>10</v>
      </c>
      <c r="AI290" s="1">
        <v>12</v>
      </c>
      <c r="AJ290" s="1">
        <v>12</v>
      </c>
      <c r="AK290" s="1"/>
      <c r="AL290" s="1"/>
      <c r="AM290" s="1"/>
      <c r="AN290" s="1"/>
      <c r="AO290" s="1"/>
      <c r="AP290" s="1"/>
      <c r="AQ290" s="1"/>
      <c r="AR290" s="1"/>
      <c r="AS290" s="1">
        <f t="shared" si="4"/>
        <v>101</v>
      </c>
      <c r="AT290" s="1">
        <f t="shared" si="5"/>
        <v>91</v>
      </c>
      <c r="AU290" s="1">
        <f t="shared" si="6"/>
        <v>10</v>
      </c>
    </row>
    <row r="291" spans="1:47">
      <c r="A291" s="7" t="s">
        <v>4029</v>
      </c>
      <c r="B291" s="68" t="s">
        <v>3961</v>
      </c>
      <c r="C291" s="68" t="s">
        <v>3746</v>
      </c>
      <c r="D291" s="7"/>
      <c r="E291" s="1" t="s">
        <v>3638</v>
      </c>
      <c r="F291" s="1" t="s">
        <v>312</v>
      </c>
      <c r="G291" s="1" t="s">
        <v>3642</v>
      </c>
      <c r="H291" s="1" t="s">
        <v>3641</v>
      </c>
      <c r="I291" s="1" t="s">
        <v>312</v>
      </c>
      <c r="J291" s="1" t="s">
        <v>312</v>
      </c>
      <c r="K291" s="1" t="s">
        <v>312</v>
      </c>
      <c r="L291" s="1" t="s">
        <v>312</v>
      </c>
      <c r="M291" s="1"/>
      <c r="N291" s="1"/>
      <c r="O291" s="1"/>
      <c r="P291" s="1"/>
      <c r="Q291" s="1">
        <v>12</v>
      </c>
      <c r="R291" s="1">
        <v>12</v>
      </c>
      <c r="S291" s="1">
        <v>15</v>
      </c>
      <c r="T291" s="1">
        <v>15</v>
      </c>
      <c r="U291" s="1">
        <v>4</v>
      </c>
      <c r="V291" s="1">
        <v>4</v>
      </c>
      <c r="W291" s="1">
        <v>4</v>
      </c>
      <c r="X291" s="1">
        <v>4</v>
      </c>
      <c r="Y291" s="1">
        <v>6</v>
      </c>
      <c r="Z291" s="1">
        <v>6</v>
      </c>
      <c r="AA291" s="1">
        <v>4</v>
      </c>
      <c r="AB291" s="1">
        <v>4</v>
      </c>
      <c r="AC291" s="1">
        <v>21</v>
      </c>
      <c r="AD291" s="1">
        <v>16</v>
      </c>
      <c r="AE291" s="1">
        <v>21</v>
      </c>
      <c r="AF291" s="1">
        <v>16</v>
      </c>
      <c r="AG291" s="1">
        <v>10</v>
      </c>
      <c r="AH291" s="1">
        <v>10</v>
      </c>
      <c r="AI291" s="1">
        <v>12</v>
      </c>
      <c r="AJ291" s="1">
        <v>12</v>
      </c>
      <c r="AK291" s="1"/>
      <c r="AL291" s="1"/>
      <c r="AM291" s="1"/>
      <c r="AN291" s="1"/>
      <c r="AO291" s="1"/>
      <c r="AP291" s="1"/>
      <c r="AQ291" s="1"/>
      <c r="AR291" s="1"/>
      <c r="AS291" s="1">
        <f t="shared" si="4"/>
        <v>109</v>
      </c>
      <c r="AT291" s="1">
        <f t="shared" si="5"/>
        <v>99</v>
      </c>
      <c r="AU291" s="1">
        <f t="shared" si="6"/>
        <v>10</v>
      </c>
    </row>
    <row r="292" spans="1:47">
      <c r="A292" s="7" t="s">
        <v>4030</v>
      </c>
      <c r="B292" s="69" t="s">
        <v>3962</v>
      </c>
      <c r="C292" s="69" t="s">
        <v>3747</v>
      </c>
      <c r="D292" s="7"/>
      <c r="E292" s="1" t="s">
        <v>3638</v>
      </c>
      <c r="F292" s="1" t="s">
        <v>312</v>
      </c>
      <c r="G292" s="1" t="s">
        <v>3642</v>
      </c>
      <c r="H292" s="1" t="s">
        <v>312</v>
      </c>
      <c r="I292" s="1" t="s">
        <v>312</v>
      </c>
      <c r="J292" s="1" t="s">
        <v>312</v>
      </c>
      <c r="K292" s="1" t="s">
        <v>3640</v>
      </c>
      <c r="L292" s="1" t="s">
        <v>312</v>
      </c>
      <c r="M292" s="1"/>
      <c r="N292" s="1"/>
      <c r="O292" s="1"/>
      <c r="P292" s="1"/>
      <c r="Q292" s="1">
        <v>12</v>
      </c>
      <c r="R292" s="1">
        <v>12</v>
      </c>
      <c r="S292" s="1">
        <v>15</v>
      </c>
      <c r="T292" s="1">
        <v>15</v>
      </c>
      <c r="U292" s="1"/>
      <c r="V292" s="1"/>
      <c r="W292" s="1"/>
      <c r="X292" s="1"/>
      <c r="Y292" s="1">
        <v>6</v>
      </c>
      <c r="Z292" s="1">
        <v>6</v>
      </c>
      <c r="AA292" s="1">
        <v>4</v>
      </c>
      <c r="AB292" s="1">
        <v>4</v>
      </c>
      <c r="AC292" s="1">
        <v>21</v>
      </c>
      <c r="AD292" s="1">
        <v>16</v>
      </c>
      <c r="AE292" s="1">
        <v>21</v>
      </c>
      <c r="AF292" s="1">
        <v>16</v>
      </c>
      <c r="AG292" s="1">
        <v>10</v>
      </c>
      <c r="AH292" s="1">
        <v>10</v>
      </c>
      <c r="AI292" s="1">
        <v>12</v>
      </c>
      <c r="AJ292" s="1">
        <v>12</v>
      </c>
      <c r="AK292" s="1"/>
      <c r="AL292" s="1"/>
      <c r="AM292" s="1"/>
      <c r="AN292" s="1"/>
      <c r="AO292" s="1"/>
      <c r="AP292" s="1"/>
      <c r="AQ292" s="1"/>
      <c r="AR292" s="1"/>
      <c r="AS292" s="1">
        <f t="shared" si="4"/>
        <v>101</v>
      </c>
      <c r="AT292" s="1">
        <f t="shared" si="5"/>
        <v>91</v>
      </c>
      <c r="AU292" s="1">
        <f t="shared" si="6"/>
        <v>10</v>
      </c>
    </row>
    <row r="293" spans="1:47">
      <c r="A293" s="7" t="s">
        <v>4031</v>
      </c>
      <c r="B293" s="68" t="s">
        <v>3963</v>
      </c>
      <c r="C293" s="68" t="s">
        <v>3748</v>
      </c>
      <c r="D293" s="7"/>
      <c r="E293" s="1" t="s">
        <v>3638</v>
      </c>
      <c r="F293" s="1" t="s">
        <v>312</v>
      </c>
      <c r="G293" s="1" t="s">
        <v>312</v>
      </c>
      <c r="H293" s="1" t="s">
        <v>312</v>
      </c>
      <c r="I293" s="1" t="s">
        <v>3644</v>
      </c>
      <c r="J293" s="1" t="s">
        <v>312</v>
      </c>
      <c r="K293" s="1" t="s">
        <v>312</v>
      </c>
      <c r="L293" s="1" t="s">
        <v>3645</v>
      </c>
      <c r="M293" s="1"/>
      <c r="N293" s="1"/>
      <c r="O293" s="1"/>
      <c r="P293" s="1"/>
      <c r="Q293" s="1">
        <v>12</v>
      </c>
      <c r="R293" s="1">
        <v>12</v>
      </c>
      <c r="S293" s="1">
        <v>15</v>
      </c>
      <c r="T293" s="1">
        <v>15</v>
      </c>
      <c r="U293" s="1"/>
      <c r="V293" s="1"/>
      <c r="W293" s="1"/>
      <c r="X293" s="1"/>
      <c r="Y293" s="1">
        <v>6</v>
      </c>
      <c r="Z293" s="1">
        <v>6</v>
      </c>
      <c r="AA293" s="1">
        <v>4</v>
      </c>
      <c r="AB293" s="1">
        <v>4</v>
      </c>
      <c r="AC293" s="1">
        <v>21</v>
      </c>
      <c r="AD293" s="1">
        <v>16</v>
      </c>
      <c r="AE293" s="1">
        <v>21</v>
      </c>
      <c r="AF293" s="1">
        <v>16</v>
      </c>
      <c r="AG293" s="1">
        <v>10</v>
      </c>
      <c r="AH293" s="1">
        <v>10</v>
      </c>
      <c r="AI293" s="1">
        <v>12</v>
      </c>
      <c r="AJ293" s="1">
        <v>12</v>
      </c>
      <c r="AK293" s="1"/>
      <c r="AL293" s="1"/>
      <c r="AM293" s="1"/>
      <c r="AN293" s="1"/>
      <c r="AO293" s="1"/>
      <c r="AP293" s="1"/>
      <c r="AQ293" s="1"/>
      <c r="AR293" s="1"/>
      <c r="AS293" s="1">
        <f t="shared" si="4"/>
        <v>101</v>
      </c>
      <c r="AT293" s="1">
        <f t="shared" si="5"/>
        <v>91</v>
      </c>
      <c r="AU293" s="1">
        <f t="shared" si="6"/>
        <v>10</v>
      </c>
    </row>
    <row r="294" spans="1:47">
      <c r="A294" s="7" t="s">
        <v>4032</v>
      </c>
      <c r="B294" s="69" t="s">
        <v>3964</v>
      </c>
      <c r="C294" s="69" t="s">
        <v>3749</v>
      </c>
      <c r="D294" s="7"/>
      <c r="E294" s="1" t="s">
        <v>3638</v>
      </c>
      <c r="F294" s="1" t="s">
        <v>312</v>
      </c>
      <c r="G294" s="1" t="s">
        <v>3642</v>
      </c>
      <c r="H294" s="1" t="s">
        <v>3641</v>
      </c>
      <c r="I294" s="1" t="s">
        <v>312</v>
      </c>
      <c r="J294" s="1" t="s">
        <v>312</v>
      </c>
      <c r="K294" s="1" t="s">
        <v>312</v>
      </c>
      <c r="L294" s="1" t="s">
        <v>312</v>
      </c>
      <c r="M294" s="1"/>
      <c r="N294" s="1"/>
      <c r="O294" s="1"/>
      <c r="P294" s="1"/>
      <c r="Q294" s="1">
        <v>12</v>
      </c>
      <c r="R294" s="1">
        <v>12</v>
      </c>
      <c r="S294" s="1">
        <v>15</v>
      </c>
      <c r="T294" s="1">
        <v>15</v>
      </c>
      <c r="U294" s="1">
        <v>4</v>
      </c>
      <c r="V294" s="1">
        <v>4</v>
      </c>
      <c r="W294" s="1">
        <v>4</v>
      </c>
      <c r="X294" s="1">
        <v>4</v>
      </c>
      <c r="Y294" s="1">
        <v>6</v>
      </c>
      <c r="Z294" s="1">
        <v>6</v>
      </c>
      <c r="AA294" s="1">
        <v>4</v>
      </c>
      <c r="AB294" s="1">
        <v>4</v>
      </c>
      <c r="AC294" s="1">
        <v>21</v>
      </c>
      <c r="AD294" s="1">
        <v>16</v>
      </c>
      <c r="AE294" s="1">
        <v>21</v>
      </c>
      <c r="AF294" s="1">
        <v>16</v>
      </c>
      <c r="AG294" s="1">
        <v>10</v>
      </c>
      <c r="AH294" s="1">
        <v>10</v>
      </c>
      <c r="AI294" s="1">
        <v>12</v>
      </c>
      <c r="AJ294" s="1">
        <v>12</v>
      </c>
      <c r="AK294" s="1"/>
      <c r="AL294" s="1"/>
      <c r="AM294" s="1"/>
      <c r="AN294" s="1"/>
      <c r="AO294" s="1"/>
      <c r="AP294" s="1"/>
      <c r="AQ294" s="1"/>
      <c r="AR294" s="1"/>
      <c r="AS294" s="1">
        <f t="shared" si="4"/>
        <v>109</v>
      </c>
      <c r="AT294" s="1">
        <f t="shared" si="5"/>
        <v>99</v>
      </c>
      <c r="AU294" s="1">
        <f t="shared" si="6"/>
        <v>10</v>
      </c>
    </row>
    <row r="295" spans="1:47">
      <c r="A295" s="7" t="s">
        <v>4033</v>
      </c>
      <c r="B295" s="68" t="s">
        <v>3965</v>
      </c>
      <c r="C295" s="68" t="s">
        <v>3750</v>
      </c>
      <c r="D295" s="7"/>
      <c r="E295" s="1" t="s">
        <v>312</v>
      </c>
      <c r="F295" s="1" t="s">
        <v>312</v>
      </c>
      <c r="G295" s="1" t="s">
        <v>3642</v>
      </c>
      <c r="H295" s="1" t="s">
        <v>3641</v>
      </c>
      <c r="I295" s="1" t="s">
        <v>312</v>
      </c>
      <c r="J295" s="1" t="s">
        <v>312</v>
      </c>
      <c r="K295" s="1" t="s">
        <v>3640</v>
      </c>
      <c r="L295" s="1" t="s">
        <v>312</v>
      </c>
      <c r="M295" s="1"/>
      <c r="N295" s="1"/>
      <c r="O295" s="1"/>
      <c r="P295" s="1"/>
      <c r="Q295" s="1">
        <v>12</v>
      </c>
      <c r="R295" s="1">
        <v>12</v>
      </c>
      <c r="S295" s="1">
        <v>15</v>
      </c>
      <c r="T295" s="1">
        <v>15</v>
      </c>
      <c r="U295" s="1">
        <v>4</v>
      </c>
      <c r="V295" s="1">
        <v>4</v>
      </c>
      <c r="W295" s="1">
        <v>4</v>
      </c>
      <c r="X295" s="1">
        <v>4</v>
      </c>
      <c r="Y295" s="1">
        <v>6</v>
      </c>
      <c r="Z295" s="1">
        <v>6</v>
      </c>
      <c r="AA295" s="1">
        <v>4</v>
      </c>
      <c r="AB295" s="1">
        <v>4</v>
      </c>
      <c r="AC295" s="1">
        <v>21</v>
      </c>
      <c r="AD295" s="1">
        <v>16</v>
      </c>
      <c r="AE295" s="1">
        <v>21</v>
      </c>
      <c r="AF295" s="1">
        <v>16</v>
      </c>
      <c r="AG295" s="1">
        <v>10</v>
      </c>
      <c r="AH295" s="1">
        <v>10</v>
      </c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>
        <f t="shared" si="4"/>
        <v>97</v>
      </c>
      <c r="AT295" s="1">
        <f t="shared" si="5"/>
        <v>87</v>
      </c>
      <c r="AU295" s="1">
        <f t="shared" si="6"/>
        <v>10</v>
      </c>
    </row>
    <row r="296" spans="1:47">
      <c r="A296" s="7" t="s">
        <v>4034</v>
      </c>
      <c r="B296" s="69" t="s">
        <v>3966</v>
      </c>
      <c r="C296" s="69" t="s">
        <v>3751</v>
      </c>
      <c r="D296" s="7"/>
      <c r="E296" s="1" t="s">
        <v>3638</v>
      </c>
      <c r="F296" s="1" t="s">
        <v>312</v>
      </c>
      <c r="G296" s="1" t="s">
        <v>312</v>
      </c>
      <c r="H296" s="1" t="s">
        <v>3641</v>
      </c>
      <c r="I296" s="1" t="s">
        <v>312</v>
      </c>
      <c r="J296" s="1" t="s">
        <v>312</v>
      </c>
      <c r="K296" s="1" t="s">
        <v>3640</v>
      </c>
      <c r="L296" s="1" t="s">
        <v>312</v>
      </c>
      <c r="M296" s="1"/>
      <c r="N296" s="1"/>
      <c r="O296" s="1"/>
      <c r="P296" s="1"/>
      <c r="Q296" s="1">
        <v>12</v>
      </c>
      <c r="R296" s="1">
        <v>12</v>
      </c>
      <c r="S296" s="1">
        <v>15</v>
      </c>
      <c r="T296" s="1">
        <v>15</v>
      </c>
      <c r="U296" s="1">
        <v>4</v>
      </c>
      <c r="V296" s="1">
        <v>4</v>
      </c>
      <c r="W296" s="1">
        <v>4</v>
      </c>
      <c r="X296" s="1">
        <v>4</v>
      </c>
      <c r="Y296" s="1">
        <v>6</v>
      </c>
      <c r="Z296" s="1">
        <v>6</v>
      </c>
      <c r="AA296" s="1">
        <v>4</v>
      </c>
      <c r="AB296" s="1">
        <v>4</v>
      </c>
      <c r="AC296" s="1">
        <v>21</v>
      </c>
      <c r="AD296" s="1">
        <v>16</v>
      </c>
      <c r="AE296" s="1">
        <v>21</v>
      </c>
      <c r="AF296" s="1">
        <v>16</v>
      </c>
      <c r="AG296" s="1">
        <v>10</v>
      </c>
      <c r="AH296" s="1">
        <v>10</v>
      </c>
      <c r="AI296" s="1">
        <v>12</v>
      </c>
      <c r="AJ296" s="1">
        <v>12</v>
      </c>
      <c r="AK296" s="1"/>
      <c r="AL296" s="1"/>
      <c r="AM296" s="1"/>
      <c r="AN296" s="1"/>
      <c r="AO296" s="1"/>
      <c r="AP296" s="1"/>
      <c r="AQ296" s="1"/>
      <c r="AR296" s="1"/>
      <c r="AS296" s="1">
        <f t="shared" si="4"/>
        <v>109</v>
      </c>
      <c r="AT296" s="1">
        <f t="shared" si="5"/>
        <v>99</v>
      </c>
      <c r="AU296" s="1">
        <f t="shared" si="6"/>
        <v>10</v>
      </c>
    </row>
    <row r="297" spans="1:47">
      <c r="A297" s="7" t="s">
        <v>4035</v>
      </c>
      <c r="B297" s="68" t="s">
        <v>3967</v>
      </c>
      <c r="C297" s="68" t="s">
        <v>3752</v>
      </c>
      <c r="D297" s="7"/>
      <c r="E297" s="1" t="s">
        <v>3638</v>
      </c>
      <c r="F297" s="1" t="s">
        <v>312</v>
      </c>
      <c r="G297" s="1" t="s">
        <v>312</v>
      </c>
      <c r="H297" s="1" t="s">
        <v>3641</v>
      </c>
      <c r="I297" s="1" t="s">
        <v>312</v>
      </c>
      <c r="J297" s="1" t="s">
        <v>312</v>
      </c>
      <c r="K297" s="1" t="s">
        <v>3640</v>
      </c>
      <c r="L297" s="1" t="s">
        <v>312</v>
      </c>
      <c r="M297" s="1"/>
      <c r="N297" s="1"/>
      <c r="O297" s="1"/>
      <c r="P297" s="1"/>
      <c r="Q297" s="1">
        <v>12</v>
      </c>
      <c r="R297" s="1">
        <v>12</v>
      </c>
      <c r="S297" s="1">
        <v>15</v>
      </c>
      <c r="T297" s="1">
        <v>15</v>
      </c>
      <c r="U297" s="1">
        <v>4</v>
      </c>
      <c r="V297" s="1">
        <v>4</v>
      </c>
      <c r="W297" s="1">
        <v>4</v>
      </c>
      <c r="X297" s="1">
        <v>4</v>
      </c>
      <c r="Y297" s="1">
        <v>6</v>
      </c>
      <c r="Z297" s="1">
        <v>6</v>
      </c>
      <c r="AA297" s="1">
        <v>4</v>
      </c>
      <c r="AB297" s="1">
        <v>4</v>
      </c>
      <c r="AC297" s="1">
        <v>21</v>
      </c>
      <c r="AD297" s="1">
        <v>16</v>
      </c>
      <c r="AE297" s="1">
        <v>21</v>
      </c>
      <c r="AF297" s="1">
        <v>16</v>
      </c>
      <c r="AG297" s="1">
        <v>10</v>
      </c>
      <c r="AH297" s="1">
        <v>10</v>
      </c>
      <c r="AI297" s="1">
        <v>12</v>
      </c>
      <c r="AJ297" s="1">
        <v>12</v>
      </c>
      <c r="AK297" s="1"/>
      <c r="AL297" s="1"/>
      <c r="AM297" s="1"/>
      <c r="AN297" s="1"/>
      <c r="AO297" s="1"/>
      <c r="AP297" s="1"/>
      <c r="AQ297" s="1"/>
      <c r="AR297" s="1"/>
      <c r="AS297" s="1">
        <f t="shared" si="4"/>
        <v>109</v>
      </c>
      <c r="AT297" s="1">
        <f t="shared" si="5"/>
        <v>99</v>
      </c>
      <c r="AU297" s="1">
        <f t="shared" si="6"/>
        <v>10</v>
      </c>
    </row>
    <row r="298" spans="1:47">
      <c r="A298" s="7" t="s">
        <v>4036</v>
      </c>
      <c r="B298" s="69" t="s">
        <v>3968</v>
      </c>
      <c r="C298" s="69" t="s">
        <v>275</v>
      </c>
      <c r="D298" s="7"/>
      <c r="E298" s="1" t="s">
        <v>3638</v>
      </c>
      <c r="F298" s="1" t="s">
        <v>312</v>
      </c>
      <c r="G298" s="1" t="s">
        <v>3642</v>
      </c>
      <c r="H298" s="1" t="s">
        <v>312</v>
      </c>
      <c r="I298" s="1" t="s">
        <v>312</v>
      </c>
      <c r="J298" s="1" t="s">
        <v>312</v>
      </c>
      <c r="K298" s="1" t="s">
        <v>3640</v>
      </c>
      <c r="L298" s="1" t="s">
        <v>312</v>
      </c>
      <c r="M298" s="1"/>
      <c r="N298" s="1"/>
      <c r="O298" s="1"/>
      <c r="P298" s="1"/>
      <c r="Q298" s="1">
        <v>12</v>
      </c>
      <c r="R298" s="1">
        <v>12</v>
      </c>
      <c r="S298" s="1">
        <v>15</v>
      </c>
      <c r="T298" s="1">
        <v>15</v>
      </c>
      <c r="U298" s="1"/>
      <c r="V298" s="1"/>
      <c r="W298" s="1"/>
      <c r="X298" s="1"/>
      <c r="Y298" s="1">
        <v>6</v>
      </c>
      <c r="Z298" s="1">
        <v>6</v>
      </c>
      <c r="AA298" s="1">
        <v>4</v>
      </c>
      <c r="AB298" s="1">
        <v>4</v>
      </c>
      <c r="AC298" s="1">
        <v>21</v>
      </c>
      <c r="AD298" s="1">
        <v>16</v>
      </c>
      <c r="AE298" s="1">
        <v>21</v>
      </c>
      <c r="AF298" s="1">
        <v>16</v>
      </c>
      <c r="AG298" s="1">
        <v>10</v>
      </c>
      <c r="AH298" s="1">
        <v>10</v>
      </c>
      <c r="AI298" s="1">
        <v>12</v>
      </c>
      <c r="AJ298" s="1">
        <v>12</v>
      </c>
      <c r="AK298" s="1"/>
      <c r="AL298" s="1"/>
      <c r="AM298" s="1"/>
      <c r="AN298" s="1"/>
      <c r="AO298" s="1"/>
      <c r="AP298" s="1"/>
      <c r="AQ298" s="1"/>
      <c r="AR298" s="1"/>
      <c r="AS298" s="1">
        <f t="shared" si="4"/>
        <v>101</v>
      </c>
      <c r="AT298" s="1">
        <f t="shared" si="5"/>
        <v>91</v>
      </c>
      <c r="AU298" s="1">
        <f t="shared" si="6"/>
        <v>10</v>
      </c>
    </row>
    <row r="299" spans="1:47">
      <c r="A299" s="7" t="s">
        <v>4037</v>
      </c>
      <c r="B299" s="68" t="s">
        <v>3969</v>
      </c>
      <c r="C299" s="68" t="s">
        <v>3753</v>
      </c>
      <c r="D299" s="7"/>
      <c r="E299" s="1" t="s">
        <v>3638</v>
      </c>
      <c r="F299" s="1" t="s">
        <v>312</v>
      </c>
      <c r="G299" s="1" t="s">
        <v>312</v>
      </c>
      <c r="H299" s="1" t="s">
        <v>312</v>
      </c>
      <c r="I299" s="1" t="s">
        <v>3644</v>
      </c>
      <c r="J299" s="1" t="s">
        <v>312</v>
      </c>
      <c r="K299" s="1" t="s">
        <v>312</v>
      </c>
      <c r="L299" s="1" t="s">
        <v>3645</v>
      </c>
      <c r="M299" s="1"/>
      <c r="N299" s="1"/>
      <c r="O299" s="1"/>
      <c r="P299" s="1"/>
      <c r="Q299" s="1">
        <v>12</v>
      </c>
      <c r="R299" s="1">
        <v>12</v>
      </c>
      <c r="S299" s="1">
        <v>15</v>
      </c>
      <c r="T299" s="1">
        <v>15</v>
      </c>
      <c r="U299" s="1"/>
      <c r="V299" s="1"/>
      <c r="W299" s="1"/>
      <c r="X299" s="1"/>
      <c r="Y299" s="1">
        <v>6</v>
      </c>
      <c r="Z299" s="1">
        <v>6</v>
      </c>
      <c r="AA299" s="1">
        <v>4</v>
      </c>
      <c r="AB299" s="1">
        <v>4</v>
      </c>
      <c r="AC299" s="1">
        <v>21</v>
      </c>
      <c r="AD299" s="1">
        <v>16</v>
      </c>
      <c r="AE299" s="1">
        <v>21</v>
      </c>
      <c r="AF299" s="1">
        <v>16</v>
      </c>
      <c r="AG299" s="1">
        <v>10</v>
      </c>
      <c r="AH299" s="1">
        <v>10</v>
      </c>
      <c r="AI299" s="1">
        <v>12</v>
      </c>
      <c r="AJ299" s="1">
        <v>12</v>
      </c>
      <c r="AK299" s="1"/>
      <c r="AL299" s="1"/>
      <c r="AM299" s="1"/>
      <c r="AN299" s="1"/>
      <c r="AO299" s="1"/>
      <c r="AP299" s="1"/>
      <c r="AQ299" s="1"/>
      <c r="AR299" s="1"/>
      <c r="AS299" s="1">
        <f t="shared" si="4"/>
        <v>101</v>
      </c>
      <c r="AT299" s="1">
        <f t="shared" si="5"/>
        <v>91</v>
      </c>
      <c r="AU299" s="1">
        <f t="shared" si="6"/>
        <v>10</v>
      </c>
    </row>
    <row r="300" spans="1:47">
      <c r="A300" s="7" t="s">
        <v>4038</v>
      </c>
      <c r="B300" s="69" t="s">
        <v>3633</v>
      </c>
      <c r="C300" s="69" t="s">
        <v>2972</v>
      </c>
      <c r="D300" s="7"/>
      <c r="E300" s="1" t="s">
        <v>312</v>
      </c>
      <c r="F300" s="1" t="s">
        <v>3639</v>
      </c>
      <c r="G300" s="1" t="s">
        <v>312</v>
      </c>
      <c r="H300" s="1" t="s">
        <v>3641</v>
      </c>
      <c r="I300" s="1" t="s">
        <v>312</v>
      </c>
      <c r="J300" s="1" t="s">
        <v>312</v>
      </c>
      <c r="K300" s="1" t="s">
        <v>3640</v>
      </c>
      <c r="L300" s="1" t="s">
        <v>312</v>
      </c>
      <c r="M300" s="1"/>
      <c r="N300" s="1"/>
      <c r="O300" s="1"/>
      <c r="P300" s="1"/>
      <c r="Q300" s="1">
        <v>12</v>
      </c>
      <c r="R300" s="1">
        <v>12</v>
      </c>
      <c r="S300" s="1">
        <v>15</v>
      </c>
      <c r="T300" s="1">
        <v>15</v>
      </c>
      <c r="U300" s="1">
        <v>4</v>
      </c>
      <c r="V300" s="1">
        <v>4</v>
      </c>
      <c r="W300" s="1">
        <v>4</v>
      </c>
      <c r="X300" s="1">
        <v>4</v>
      </c>
      <c r="Y300" s="1">
        <v>6</v>
      </c>
      <c r="Z300" s="1">
        <v>6</v>
      </c>
      <c r="AA300" s="1">
        <v>4</v>
      </c>
      <c r="AB300" s="1">
        <v>4</v>
      </c>
      <c r="AC300" s="1">
        <v>21</v>
      </c>
      <c r="AD300" s="1">
        <v>16</v>
      </c>
      <c r="AE300" s="1">
        <v>21</v>
      </c>
      <c r="AF300" s="1">
        <v>16</v>
      </c>
      <c r="AG300" s="1">
        <v>10</v>
      </c>
      <c r="AH300" s="1">
        <v>10</v>
      </c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>
        <f t="shared" si="4"/>
        <v>97</v>
      </c>
      <c r="AT300" s="1">
        <f t="shared" si="5"/>
        <v>87</v>
      </c>
      <c r="AU300" s="1">
        <f t="shared" si="6"/>
        <v>10</v>
      </c>
    </row>
    <row r="301" spans="1:47">
      <c r="A301" s="7" t="s">
        <v>4039</v>
      </c>
      <c r="B301" s="68" t="s">
        <v>3970</v>
      </c>
      <c r="C301" s="68" t="s">
        <v>3754</v>
      </c>
      <c r="D301" s="7"/>
      <c r="E301" s="1" t="s">
        <v>3638</v>
      </c>
      <c r="F301" s="1" t="s">
        <v>312</v>
      </c>
      <c r="G301" s="1" t="s">
        <v>312</v>
      </c>
      <c r="H301" s="1" t="s">
        <v>312</v>
      </c>
      <c r="I301" s="1" t="s">
        <v>3644</v>
      </c>
      <c r="J301" s="1" t="s">
        <v>312</v>
      </c>
      <c r="K301" s="1" t="s">
        <v>312</v>
      </c>
      <c r="L301" s="1" t="s">
        <v>3645</v>
      </c>
      <c r="M301" s="1"/>
      <c r="N301" s="1"/>
      <c r="O301" s="1"/>
      <c r="P301" s="1"/>
      <c r="Q301" s="1">
        <v>12</v>
      </c>
      <c r="R301" s="1">
        <v>12</v>
      </c>
      <c r="S301" s="1">
        <v>15</v>
      </c>
      <c r="T301" s="1">
        <v>15</v>
      </c>
      <c r="U301" s="1"/>
      <c r="V301" s="1"/>
      <c r="W301" s="1"/>
      <c r="X301" s="1"/>
      <c r="Y301" s="1">
        <v>6</v>
      </c>
      <c r="Z301" s="1">
        <v>6</v>
      </c>
      <c r="AA301" s="1">
        <v>4</v>
      </c>
      <c r="AB301" s="1">
        <v>4</v>
      </c>
      <c r="AC301" s="1">
        <v>21</v>
      </c>
      <c r="AD301" s="1">
        <v>16</v>
      </c>
      <c r="AE301" s="1">
        <v>21</v>
      </c>
      <c r="AF301" s="1">
        <v>16</v>
      </c>
      <c r="AG301" s="1">
        <v>10</v>
      </c>
      <c r="AH301" s="1">
        <v>10</v>
      </c>
      <c r="AI301" s="1">
        <v>12</v>
      </c>
      <c r="AJ301" s="1">
        <v>12</v>
      </c>
      <c r="AK301" s="1"/>
      <c r="AL301" s="1"/>
      <c r="AM301" s="1"/>
      <c r="AN301" s="1"/>
      <c r="AO301" s="1"/>
      <c r="AP301" s="1"/>
      <c r="AQ301" s="1"/>
      <c r="AR301" s="1"/>
      <c r="AS301" s="1">
        <f t="shared" si="4"/>
        <v>101</v>
      </c>
      <c r="AT301" s="1">
        <f t="shared" si="5"/>
        <v>91</v>
      </c>
      <c r="AU301" s="1">
        <f t="shared" si="6"/>
        <v>10</v>
      </c>
    </row>
    <row r="302" spans="1:47">
      <c r="A302" s="7" t="s">
        <v>4040</v>
      </c>
      <c r="B302" s="69" t="s">
        <v>3971</v>
      </c>
      <c r="C302" s="69" t="s">
        <v>3755</v>
      </c>
      <c r="D302" s="7"/>
      <c r="E302" s="1" t="s">
        <v>3638</v>
      </c>
      <c r="F302" s="1" t="s">
        <v>312</v>
      </c>
      <c r="G302" s="1" t="s">
        <v>312</v>
      </c>
      <c r="H302" s="1" t="s">
        <v>3641</v>
      </c>
      <c r="I302" s="1" t="s">
        <v>312</v>
      </c>
      <c r="J302" s="1" t="s">
        <v>312</v>
      </c>
      <c r="K302" s="1" t="s">
        <v>3640</v>
      </c>
      <c r="L302" s="1" t="s">
        <v>312</v>
      </c>
      <c r="M302" s="1"/>
      <c r="N302" s="1"/>
      <c r="O302" s="1"/>
      <c r="P302" s="1"/>
      <c r="Q302" s="1">
        <v>12</v>
      </c>
      <c r="R302" s="1">
        <v>12</v>
      </c>
      <c r="S302" s="1">
        <v>15</v>
      </c>
      <c r="T302" s="1">
        <v>15</v>
      </c>
      <c r="U302" s="1">
        <v>4</v>
      </c>
      <c r="V302" s="1">
        <v>4</v>
      </c>
      <c r="W302" s="1">
        <v>4</v>
      </c>
      <c r="X302" s="1">
        <v>4</v>
      </c>
      <c r="Y302" s="1">
        <v>6</v>
      </c>
      <c r="Z302" s="1">
        <v>6</v>
      </c>
      <c r="AA302" s="1">
        <v>4</v>
      </c>
      <c r="AB302" s="1">
        <v>4</v>
      </c>
      <c r="AC302" s="1">
        <v>21</v>
      </c>
      <c r="AD302" s="1">
        <v>16</v>
      </c>
      <c r="AE302" s="1">
        <v>21</v>
      </c>
      <c r="AF302" s="1">
        <v>16</v>
      </c>
      <c r="AG302" s="1">
        <v>10</v>
      </c>
      <c r="AH302" s="1">
        <v>10</v>
      </c>
      <c r="AI302" s="1">
        <v>12</v>
      </c>
      <c r="AJ302" s="1">
        <v>12</v>
      </c>
      <c r="AK302" s="1"/>
      <c r="AL302" s="1"/>
      <c r="AM302" s="1"/>
      <c r="AN302" s="1"/>
      <c r="AO302" s="1"/>
      <c r="AP302" s="1"/>
      <c r="AQ302" s="1"/>
      <c r="AR302" s="1"/>
      <c r="AS302" s="1">
        <f t="shared" si="4"/>
        <v>109</v>
      </c>
      <c r="AT302" s="1">
        <f t="shared" si="5"/>
        <v>99</v>
      </c>
      <c r="AU302" s="1">
        <f t="shared" si="6"/>
        <v>10</v>
      </c>
    </row>
    <row r="303" spans="1:47">
      <c r="A303" s="7" t="s">
        <v>4041</v>
      </c>
      <c r="B303" s="68" t="s">
        <v>3972</v>
      </c>
      <c r="C303" s="68" t="s">
        <v>301</v>
      </c>
      <c r="D303" s="7"/>
      <c r="E303" s="1" t="s">
        <v>3638</v>
      </c>
      <c r="F303" s="1" t="s">
        <v>312</v>
      </c>
      <c r="G303" s="1" t="s">
        <v>312</v>
      </c>
      <c r="H303" s="1" t="s">
        <v>3641</v>
      </c>
      <c r="I303" s="1" t="s">
        <v>3644</v>
      </c>
      <c r="J303" s="1" t="s">
        <v>312</v>
      </c>
      <c r="K303" s="1" t="s">
        <v>312</v>
      </c>
      <c r="L303" s="1" t="s">
        <v>312</v>
      </c>
      <c r="M303" s="1"/>
      <c r="N303" s="1"/>
      <c r="O303" s="1"/>
      <c r="P303" s="1"/>
      <c r="Q303" s="1">
        <v>12</v>
      </c>
      <c r="R303" s="1">
        <v>12</v>
      </c>
      <c r="S303" s="1">
        <v>15</v>
      </c>
      <c r="T303" s="1">
        <v>15</v>
      </c>
      <c r="U303" s="1">
        <v>4</v>
      </c>
      <c r="V303" s="1">
        <v>4</v>
      </c>
      <c r="W303" s="1">
        <v>4</v>
      </c>
      <c r="X303" s="1">
        <v>4</v>
      </c>
      <c r="Y303" s="1">
        <v>6</v>
      </c>
      <c r="Z303" s="1">
        <v>6</v>
      </c>
      <c r="AA303" s="1">
        <v>4</v>
      </c>
      <c r="AB303" s="1">
        <v>4</v>
      </c>
      <c r="AC303" s="1">
        <v>21</v>
      </c>
      <c r="AD303" s="1">
        <v>16</v>
      </c>
      <c r="AE303" s="1">
        <v>21</v>
      </c>
      <c r="AF303" s="1">
        <v>16</v>
      </c>
      <c r="AG303" s="1">
        <v>10</v>
      </c>
      <c r="AH303" s="1">
        <v>10</v>
      </c>
      <c r="AI303" s="1">
        <v>12</v>
      </c>
      <c r="AJ303" s="1">
        <v>12</v>
      </c>
      <c r="AK303" s="1"/>
      <c r="AL303" s="1"/>
      <c r="AM303" s="1"/>
      <c r="AN303" s="1"/>
      <c r="AO303" s="1"/>
      <c r="AP303" s="1"/>
      <c r="AQ303" s="1"/>
      <c r="AR303" s="1"/>
      <c r="AS303" s="1">
        <f t="shared" si="4"/>
        <v>109</v>
      </c>
      <c r="AT303" s="1">
        <f t="shared" si="5"/>
        <v>99</v>
      </c>
      <c r="AU303" s="1">
        <f t="shared" si="6"/>
        <v>10</v>
      </c>
    </row>
    <row r="304" spans="1:47">
      <c r="A304" s="7" t="s">
        <v>4042</v>
      </c>
      <c r="B304" s="69" t="s">
        <v>3973</v>
      </c>
      <c r="C304" s="69" t="s">
        <v>286</v>
      </c>
      <c r="D304" s="7"/>
      <c r="E304" s="1" t="s">
        <v>3638</v>
      </c>
      <c r="F304" s="1" t="s">
        <v>312</v>
      </c>
      <c r="G304" s="1" t="s">
        <v>312</v>
      </c>
      <c r="H304" s="1" t="s">
        <v>312</v>
      </c>
      <c r="I304" s="1" t="s">
        <v>3644</v>
      </c>
      <c r="J304" s="1" t="s">
        <v>312</v>
      </c>
      <c r="K304" s="1" t="s">
        <v>312</v>
      </c>
      <c r="L304" s="1" t="s">
        <v>3645</v>
      </c>
      <c r="M304" s="1"/>
      <c r="N304" s="1"/>
      <c r="O304" s="1"/>
      <c r="P304" s="1"/>
      <c r="Q304" s="1">
        <v>12</v>
      </c>
      <c r="R304" s="1">
        <v>12</v>
      </c>
      <c r="S304" s="1">
        <v>15</v>
      </c>
      <c r="T304" s="1">
        <v>15</v>
      </c>
      <c r="U304" s="1"/>
      <c r="V304" s="1"/>
      <c r="W304" s="1"/>
      <c r="X304" s="1"/>
      <c r="Y304" s="1">
        <v>6</v>
      </c>
      <c r="Z304" s="1">
        <v>6</v>
      </c>
      <c r="AA304" s="1">
        <v>4</v>
      </c>
      <c r="AB304" s="1">
        <v>4</v>
      </c>
      <c r="AC304" s="1">
        <v>21</v>
      </c>
      <c r="AD304" s="1">
        <v>16</v>
      </c>
      <c r="AE304" s="1">
        <v>21</v>
      </c>
      <c r="AF304" s="1">
        <v>16</v>
      </c>
      <c r="AG304" s="1">
        <v>10</v>
      </c>
      <c r="AH304" s="1">
        <v>10</v>
      </c>
      <c r="AI304" s="1">
        <v>12</v>
      </c>
      <c r="AJ304" s="1">
        <v>12</v>
      </c>
      <c r="AK304" s="1"/>
      <c r="AL304" s="1"/>
      <c r="AM304" s="1"/>
      <c r="AN304" s="1"/>
      <c r="AO304" s="1"/>
      <c r="AP304" s="1"/>
      <c r="AQ304" s="1"/>
      <c r="AR304" s="1"/>
      <c r="AS304" s="1">
        <f t="shared" si="4"/>
        <v>101</v>
      </c>
      <c r="AT304" s="1">
        <f t="shared" si="5"/>
        <v>91</v>
      </c>
      <c r="AU304" s="1">
        <f t="shared" si="6"/>
        <v>10</v>
      </c>
    </row>
    <row r="305" spans="1:47">
      <c r="A305" s="7" t="s">
        <v>4043</v>
      </c>
      <c r="B305" s="68" t="s">
        <v>3974</v>
      </c>
      <c r="C305" s="68" t="s">
        <v>3248</v>
      </c>
      <c r="D305" s="7"/>
      <c r="E305" s="1" t="s">
        <v>312</v>
      </c>
      <c r="F305" s="1" t="s">
        <v>312</v>
      </c>
      <c r="G305" s="1" t="s">
        <v>3642</v>
      </c>
      <c r="H305" s="1" t="s">
        <v>312</v>
      </c>
      <c r="I305" s="1" t="s">
        <v>312</v>
      </c>
      <c r="J305" s="1" t="s">
        <v>312</v>
      </c>
      <c r="K305" s="1" t="s">
        <v>3640</v>
      </c>
      <c r="L305" s="1" t="s">
        <v>3645</v>
      </c>
      <c r="M305" s="1"/>
      <c r="N305" s="1"/>
      <c r="O305" s="1"/>
      <c r="P305" s="1"/>
      <c r="Q305" s="1">
        <v>12</v>
      </c>
      <c r="R305" s="1">
        <v>12</v>
      </c>
      <c r="S305" s="1">
        <v>15</v>
      </c>
      <c r="T305" s="1">
        <v>15</v>
      </c>
      <c r="U305" s="1"/>
      <c r="V305" s="1"/>
      <c r="W305" s="1"/>
      <c r="X305" s="1"/>
      <c r="Y305" s="1">
        <v>6</v>
      </c>
      <c r="Z305" s="1">
        <v>6</v>
      </c>
      <c r="AA305" s="1">
        <v>4</v>
      </c>
      <c r="AB305" s="1">
        <v>4</v>
      </c>
      <c r="AC305" s="1">
        <v>21</v>
      </c>
      <c r="AD305" s="1">
        <v>16</v>
      </c>
      <c r="AE305" s="1">
        <v>21</v>
      </c>
      <c r="AF305" s="1">
        <v>16</v>
      </c>
      <c r="AG305" s="1">
        <v>10</v>
      </c>
      <c r="AH305" s="1">
        <v>10</v>
      </c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>
        <f t="shared" si="4"/>
        <v>89</v>
      </c>
      <c r="AT305" s="1">
        <f t="shared" si="5"/>
        <v>79</v>
      </c>
      <c r="AU305" s="1">
        <f t="shared" si="6"/>
        <v>10</v>
      </c>
    </row>
    <row r="306" spans="1:47">
      <c r="A306" s="7" t="s">
        <v>4044</v>
      </c>
      <c r="B306" s="69" t="s">
        <v>3975</v>
      </c>
      <c r="C306" s="69" t="s">
        <v>3756</v>
      </c>
      <c r="D306" s="7"/>
      <c r="E306" s="1" t="s">
        <v>3638</v>
      </c>
      <c r="F306" s="1" t="s">
        <v>312</v>
      </c>
      <c r="G306" s="1" t="s">
        <v>312</v>
      </c>
      <c r="H306" s="1" t="s">
        <v>3641</v>
      </c>
      <c r="I306" s="1" t="s">
        <v>3644</v>
      </c>
      <c r="J306" s="1" t="s">
        <v>312</v>
      </c>
      <c r="K306" s="1" t="s">
        <v>312</v>
      </c>
      <c r="L306" s="1" t="s">
        <v>312</v>
      </c>
      <c r="M306" s="1"/>
      <c r="N306" s="1"/>
      <c r="O306" s="1"/>
      <c r="P306" s="1"/>
      <c r="Q306" s="1"/>
      <c r="R306" s="1"/>
      <c r="S306" s="1"/>
      <c r="T306" s="1"/>
      <c r="U306" s="1">
        <v>4</v>
      </c>
      <c r="V306" s="1">
        <v>3</v>
      </c>
      <c r="W306" s="1">
        <v>4</v>
      </c>
      <c r="X306" s="1">
        <v>4</v>
      </c>
      <c r="Y306" s="1">
        <v>6</v>
      </c>
      <c r="Z306" s="1">
        <v>6</v>
      </c>
      <c r="AA306" s="1">
        <v>4</v>
      </c>
      <c r="AB306" s="1">
        <v>4</v>
      </c>
      <c r="AC306" s="1">
        <v>21</v>
      </c>
      <c r="AD306" s="1">
        <v>16</v>
      </c>
      <c r="AE306" s="1">
        <v>21</v>
      </c>
      <c r="AF306" s="1">
        <v>16</v>
      </c>
      <c r="AG306" s="1">
        <v>10</v>
      </c>
      <c r="AH306" s="1">
        <v>10</v>
      </c>
      <c r="AI306" s="1">
        <v>12</v>
      </c>
      <c r="AJ306" s="1">
        <v>12</v>
      </c>
      <c r="AK306" s="1"/>
      <c r="AL306" s="1"/>
      <c r="AM306" s="1"/>
      <c r="AN306" s="1"/>
      <c r="AO306" s="1"/>
      <c r="AP306" s="1"/>
      <c r="AQ306" s="1"/>
      <c r="AR306" s="1"/>
      <c r="AS306" s="1">
        <f t="shared" si="4"/>
        <v>82</v>
      </c>
      <c r="AT306" s="1">
        <f t="shared" si="5"/>
        <v>71</v>
      </c>
      <c r="AU306" s="1">
        <f t="shared" si="6"/>
        <v>11</v>
      </c>
    </row>
    <row r="307" spans="1:47">
      <c r="A307" s="7" t="s">
        <v>4045</v>
      </c>
      <c r="B307" s="68" t="s">
        <v>3634</v>
      </c>
      <c r="C307" s="68" t="s">
        <v>3635</v>
      </c>
      <c r="D307" s="7"/>
      <c r="E307" s="1" t="s">
        <v>312</v>
      </c>
      <c r="F307" s="1" t="s">
        <v>3639</v>
      </c>
      <c r="G307" s="1" t="s">
        <v>312</v>
      </c>
      <c r="H307" s="1" t="s">
        <v>3641</v>
      </c>
      <c r="I307" s="1" t="s">
        <v>312</v>
      </c>
      <c r="J307" s="1" t="s">
        <v>312</v>
      </c>
      <c r="K307" s="1" t="s">
        <v>3640</v>
      </c>
      <c r="L307" s="1" t="s">
        <v>312</v>
      </c>
      <c r="M307" s="1">
        <v>0</v>
      </c>
      <c r="N307" s="1">
        <v>0</v>
      </c>
      <c r="O307" s="1">
        <v>0</v>
      </c>
      <c r="P307" s="1">
        <v>0</v>
      </c>
      <c r="Q307" s="1"/>
      <c r="R307" s="1"/>
      <c r="S307" s="1"/>
      <c r="T307" s="1"/>
      <c r="U307" s="1">
        <v>4</v>
      </c>
      <c r="V307" s="1">
        <v>4</v>
      </c>
      <c r="W307" s="1">
        <v>4</v>
      </c>
      <c r="X307" s="1">
        <v>4</v>
      </c>
      <c r="Y307" s="1">
        <v>6</v>
      </c>
      <c r="Z307" s="1">
        <v>6</v>
      </c>
      <c r="AA307" s="1">
        <v>4</v>
      </c>
      <c r="AB307" s="1">
        <v>4</v>
      </c>
      <c r="AC307" s="1">
        <v>21</v>
      </c>
      <c r="AD307" s="1">
        <v>16</v>
      </c>
      <c r="AE307" s="1">
        <v>21</v>
      </c>
      <c r="AF307" s="1">
        <v>16</v>
      </c>
      <c r="AG307" s="1">
        <v>10</v>
      </c>
      <c r="AH307" s="1">
        <v>10</v>
      </c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>
        <f t="shared" si="4"/>
        <v>70</v>
      </c>
      <c r="AT307" s="1">
        <f t="shared" si="5"/>
        <v>60</v>
      </c>
      <c r="AU307" s="1">
        <f t="shared" si="6"/>
        <v>10</v>
      </c>
    </row>
    <row r="308" spans="1:47">
      <c r="A308" s="7" t="s">
        <v>4046</v>
      </c>
      <c r="B308" s="69" t="s">
        <v>3976</v>
      </c>
      <c r="C308" s="69" t="s">
        <v>3757</v>
      </c>
      <c r="D308" s="7"/>
      <c r="E308" s="1" t="s">
        <v>3638</v>
      </c>
      <c r="F308" s="1" t="s">
        <v>312</v>
      </c>
      <c r="G308" s="1" t="s">
        <v>312</v>
      </c>
      <c r="H308" s="1" t="s">
        <v>312</v>
      </c>
      <c r="I308" s="1" t="s">
        <v>3644</v>
      </c>
      <c r="J308" s="1" t="s">
        <v>312</v>
      </c>
      <c r="K308" s="1" t="s">
        <v>312</v>
      </c>
      <c r="L308" s="1" t="s">
        <v>3645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>
        <v>6</v>
      </c>
      <c r="Z308" s="1">
        <v>6</v>
      </c>
      <c r="AA308" s="1">
        <v>4</v>
      </c>
      <c r="AB308" s="1">
        <v>4</v>
      </c>
      <c r="AC308" s="1">
        <v>21</v>
      </c>
      <c r="AD308" s="1">
        <v>16</v>
      </c>
      <c r="AE308" s="1">
        <v>21</v>
      </c>
      <c r="AF308" s="1">
        <v>16</v>
      </c>
      <c r="AG308" s="1">
        <v>10</v>
      </c>
      <c r="AH308" s="1">
        <v>10</v>
      </c>
      <c r="AI308" s="1">
        <v>12</v>
      </c>
      <c r="AJ308" s="1">
        <v>12</v>
      </c>
      <c r="AK308" s="1"/>
      <c r="AL308" s="1"/>
      <c r="AM308" s="1"/>
      <c r="AN308" s="1"/>
      <c r="AO308" s="1"/>
      <c r="AP308" s="1"/>
      <c r="AQ308" s="1"/>
      <c r="AR308" s="1"/>
      <c r="AS308" s="1">
        <f t="shared" si="4"/>
        <v>74</v>
      </c>
      <c r="AT308" s="1">
        <f t="shared" si="5"/>
        <v>64</v>
      </c>
      <c r="AU308" s="1">
        <f t="shared" si="6"/>
        <v>10</v>
      </c>
    </row>
    <row r="309" spans="1:47">
      <c r="A309" s="7" t="s">
        <v>4047</v>
      </c>
      <c r="B309" s="68" t="s">
        <v>3636</v>
      </c>
      <c r="C309" s="68" t="s">
        <v>3250</v>
      </c>
      <c r="D309" s="7"/>
      <c r="E309" s="1" t="s">
        <v>3638</v>
      </c>
      <c r="F309" s="1" t="s">
        <v>3639</v>
      </c>
      <c r="G309" s="1" t="s">
        <v>312</v>
      </c>
      <c r="H309" s="1" t="s">
        <v>312</v>
      </c>
      <c r="I309" s="1" t="s">
        <v>312</v>
      </c>
      <c r="J309" s="1" t="s">
        <v>312</v>
      </c>
      <c r="K309" s="1" t="s">
        <v>3640</v>
      </c>
      <c r="L309" s="1" t="s">
        <v>312</v>
      </c>
      <c r="M309" s="1">
        <v>0</v>
      </c>
      <c r="N309" s="1">
        <v>0</v>
      </c>
      <c r="O309" s="1">
        <v>0</v>
      </c>
      <c r="P309" s="1">
        <v>0</v>
      </c>
      <c r="Q309" s="1"/>
      <c r="R309" s="1"/>
      <c r="S309" s="1"/>
      <c r="T309" s="1"/>
      <c r="U309" s="1"/>
      <c r="V309" s="1"/>
      <c r="W309" s="1"/>
      <c r="X309" s="1"/>
      <c r="Y309" s="1">
        <v>6</v>
      </c>
      <c r="Z309" s="1">
        <v>6</v>
      </c>
      <c r="AA309" s="1">
        <v>4</v>
      </c>
      <c r="AB309" s="1">
        <v>4</v>
      </c>
      <c r="AC309" s="1">
        <v>21</v>
      </c>
      <c r="AD309" s="1">
        <v>16</v>
      </c>
      <c r="AE309" s="1">
        <v>21</v>
      </c>
      <c r="AF309" s="1">
        <v>16</v>
      </c>
      <c r="AG309" s="1">
        <v>10</v>
      </c>
      <c r="AH309" s="1">
        <v>10</v>
      </c>
      <c r="AI309" s="1">
        <v>12</v>
      </c>
      <c r="AJ309" s="1">
        <v>12</v>
      </c>
      <c r="AK309" s="1"/>
      <c r="AL309" s="1"/>
      <c r="AM309" s="1"/>
      <c r="AN309" s="1"/>
      <c r="AO309" s="1"/>
      <c r="AP309" s="1"/>
      <c r="AQ309" s="1"/>
      <c r="AR309" s="1"/>
      <c r="AS309" s="1">
        <f t="shared" si="4"/>
        <v>74</v>
      </c>
      <c r="AT309" s="1">
        <f t="shared" si="5"/>
        <v>64</v>
      </c>
      <c r="AU309" s="1">
        <f t="shared" si="6"/>
        <v>10</v>
      </c>
    </row>
    <row r="310" spans="1:47">
      <c r="A310" s="7" t="s">
        <v>4048</v>
      </c>
      <c r="B310" s="69" t="s">
        <v>3977</v>
      </c>
      <c r="C310" s="69" t="s">
        <v>3758</v>
      </c>
      <c r="D310" s="7"/>
      <c r="E310" s="1" t="s">
        <v>312</v>
      </c>
      <c r="F310" s="1" t="s">
        <v>312</v>
      </c>
      <c r="G310" s="1" t="s">
        <v>312</v>
      </c>
      <c r="H310" s="1" t="s">
        <v>3641</v>
      </c>
      <c r="I310" s="1" t="s">
        <v>312</v>
      </c>
      <c r="J310" s="1" t="s">
        <v>3643</v>
      </c>
      <c r="K310" s="1" t="s">
        <v>3640</v>
      </c>
      <c r="L310" s="1" t="s">
        <v>312</v>
      </c>
      <c r="M310" s="1"/>
      <c r="N310" s="1"/>
      <c r="O310" s="1"/>
      <c r="P310" s="1"/>
      <c r="Q310" s="1"/>
      <c r="R310" s="1"/>
      <c r="S310" s="1"/>
      <c r="T310" s="1"/>
      <c r="U310" s="1">
        <v>4</v>
      </c>
      <c r="V310" s="1">
        <v>4</v>
      </c>
      <c r="W310" s="1">
        <v>4</v>
      </c>
      <c r="X310" s="1">
        <v>4</v>
      </c>
      <c r="Y310" s="1">
        <v>6</v>
      </c>
      <c r="Z310" s="1">
        <v>6</v>
      </c>
      <c r="AA310" s="1">
        <v>4</v>
      </c>
      <c r="AB310" s="1">
        <v>4</v>
      </c>
      <c r="AC310" s="1">
        <v>21</v>
      </c>
      <c r="AD310" s="1">
        <v>16</v>
      </c>
      <c r="AE310" s="1">
        <v>21</v>
      </c>
      <c r="AF310" s="1">
        <v>16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>
        <f t="shared" si="4"/>
        <v>60</v>
      </c>
      <c r="AT310" s="1">
        <f t="shared" si="5"/>
        <v>50</v>
      </c>
      <c r="AU310" s="1">
        <f t="shared" si="6"/>
        <v>10</v>
      </c>
    </row>
    <row r="311" spans="1:47">
      <c r="A311" s="7" t="s">
        <v>4049</v>
      </c>
      <c r="B311" s="68" t="s">
        <v>3978</v>
      </c>
      <c r="C311" s="68" t="s">
        <v>3759</v>
      </c>
      <c r="D311" s="7"/>
      <c r="E311" s="1" t="s">
        <v>312</v>
      </c>
      <c r="F311" s="1" t="s">
        <v>312</v>
      </c>
      <c r="G311" s="1" t="s">
        <v>312</v>
      </c>
      <c r="H311" s="1" t="s">
        <v>3641</v>
      </c>
      <c r="I311" s="1" t="s">
        <v>312</v>
      </c>
      <c r="J311" s="1" t="s">
        <v>3643</v>
      </c>
      <c r="K311" s="1" t="s">
        <v>3640</v>
      </c>
      <c r="L311" s="1" t="s">
        <v>312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>
        <v>4</v>
      </c>
      <c r="X311" s="1">
        <v>4</v>
      </c>
      <c r="Y311" s="1">
        <v>6</v>
      </c>
      <c r="Z311" s="1">
        <v>6</v>
      </c>
      <c r="AA311" s="1">
        <v>4</v>
      </c>
      <c r="AB311" s="1">
        <v>4</v>
      </c>
      <c r="AC311" s="1">
        <v>21</v>
      </c>
      <c r="AD311" s="1">
        <v>16</v>
      </c>
      <c r="AE311" s="1">
        <v>21</v>
      </c>
      <c r="AF311" s="1">
        <v>16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>
        <f t="shared" si="4"/>
        <v>56</v>
      </c>
      <c r="AT311" s="1">
        <f t="shared" si="5"/>
        <v>46</v>
      </c>
      <c r="AU311" s="1">
        <f t="shared" si="6"/>
        <v>10</v>
      </c>
    </row>
    <row r="312" spans="1:47">
      <c r="M312">
        <v>0</v>
      </c>
      <c r="Q312" s="37"/>
      <c r="Y312" s="1">
        <v>6</v>
      </c>
      <c r="Z312" s="1">
        <v>6</v>
      </c>
      <c r="AA312" s="1">
        <v>4</v>
      </c>
      <c r="AB312" s="1">
        <v>4</v>
      </c>
      <c r="AC312" s="1">
        <v>21</v>
      </c>
      <c r="AD312" s="1">
        <v>16</v>
      </c>
    </row>
    <row r="313" spans="1:47">
      <c r="B313" s="8" t="s">
        <v>24</v>
      </c>
      <c r="Q313" s="37"/>
      <c r="Y313" s="1">
        <v>6</v>
      </c>
      <c r="Z313" s="1">
        <v>6</v>
      </c>
      <c r="AA313" s="1">
        <v>4</v>
      </c>
      <c r="AB313" s="1">
        <v>4</v>
      </c>
      <c r="AC313" s="1">
        <v>21</v>
      </c>
      <c r="AD313" s="1">
        <v>16</v>
      </c>
      <c r="AS313" t="s">
        <v>797</v>
      </c>
    </row>
    <row r="314" spans="1:47">
      <c r="Y314" s="1">
        <v>6</v>
      </c>
      <c r="Z314" s="1">
        <v>6</v>
      </c>
      <c r="AA314" s="1">
        <v>4</v>
      </c>
      <c r="AB314" s="1">
        <v>4</v>
      </c>
      <c r="AC314" s="1">
        <v>21</v>
      </c>
      <c r="AD314" s="1">
        <v>16</v>
      </c>
      <c r="AS314" t="s">
        <v>244</v>
      </c>
    </row>
    <row r="317" spans="1:47" ht="18.75">
      <c r="A317" s="117" t="s">
        <v>7331</v>
      </c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9"/>
    </row>
    <row r="318" spans="1:47" ht="18.75">
      <c r="A318" s="117" t="s">
        <v>0</v>
      </c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9"/>
    </row>
    <row r="319" spans="1:47">
      <c r="A319" s="6"/>
      <c r="B319" s="6"/>
      <c r="C319" s="2"/>
      <c r="D319" s="6"/>
      <c r="E319" s="2"/>
      <c r="F319" s="2"/>
      <c r="G319" s="2"/>
      <c r="H319" s="2"/>
      <c r="I319" s="2"/>
      <c r="J319" s="2"/>
      <c r="K319" s="2"/>
      <c r="L319" s="2"/>
      <c r="M319" s="114" t="s">
        <v>41</v>
      </c>
      <c r="N319" s="115"/>
      <c r="O319" s="114" t="s">
        <v>42</v>
      </c>
      <c r="P319" s="115"/>
      <c r="Q319" s="114" t="s">
        <v>43</v>
      </c>
      <c r="R319" s="115"/>
      <c r="S319" s="114" t="s">
        <v>44</v>
      </c>
      <c r="T319" s="115"/>
      <c r="U319" s="114" t="s">
        <v>45</v>
      </c>
      <c r="V319" s="115"/>
      <c r="W319" s="114" t="s">
        <v>46</v>
      </c>
      <c r="X319" s="115"/>
      <c r="Y319" s="114" t="s">
        <v>47</v>
      </c>
      <c r="Z319" s="115"/>
      <c r="AA319" s="114" t="s">
        <v>48</v>
      </c>
      <c r="AB319" s="115"/>
      <c r="AC319" s="114" t="s">
        <v>49</v>
      </c>
      <c r="AD319" s="115"/>
      <c r="AE319" s="114" t="s">
        <v>71</v>
      </c>
      <c r="AF319" s="115"/>
      <c r="AG319" s="114" t="s">
        <v>50</v>
      </c>
      <c r="AH319" s="115"/>
      <c r="AI319" s="114" t="s">
        <v>51</v>
      </c>
      <c r="AJ319" s="115"/>
      <c r="AK319" s="114" t="s">
        <v>52</v>
      </c>
      <c r="AL319" s="115"/>
      <c r="AM319" s="114" t="s">
        <v>53</v>
      </c>
      <c r="AN319" s="115"/>
      <c r="AO319" s="114" t="s">
        <v>54</v>
      </c>
      <c r="AP319" s="115"/>
      <c r="AQ319" s="114" t="s">
        <v>55</v>
      </c>
      <c r="AR319" s="115"/>
      <c r="AS319" s="3"/>
      <c r="AT319" s="3"/>
      <c r="AU319" s="3"/>
    </row>
    <row r="320" spans="1:47">
      <c r="A320" s="67" t="s">
        <v>1</v>
      </c>
      <c r="B320" s="67" t="s">
        <v>1193</v>
      </c>
      <c r="C320" s="3" t="s">
        <v>2</v>
      </c>
      <c r="D320" s="67" t="s">
        <v>3</v>
      </c>
      <c r="E320" s="3" t="s">
        <v>250</v>
      </c>
      <c r="F320" s="3" t="s">
        <v>246</v>
      </c>
      <c r="G320" s="3" t="s">
        <v>247</v>
      </c>
      <c r="H320" s="3" t="s">
        <v>248</v>
      </c>
      <c r="I320" s="3" t="s">
        <v>3637</v>
      </c>
      <c r="J320" s="3" t="s">
        <v>252</v>
      </c>
      <c r="K320" s="3" t="s">
        <v>251</v>
      </c>
      <c r="L320" s="3" t="s">
        <v>249</v>
      </c>
      <c r="M320" s="3" t="s">
        <v>796</v>
      </c>
      <c r="N320" s="3" t="s">
        <v>11</v>
      </c>
      <c r="O320" s="3" t="s">
        <v>796</v>
      </c>
      <c r="P320" s="3" t="s">
        <v>11</v>
      </c>
      <c r="Q320" s="3" t="s">
        <v>796</v>
      </c>
      <c r="R320" s="3" t="s">
        <v>11</v>
      </c>
      <c r="S320" s="3" t="s">
        <v>796</v>
      </c>
      <c r="T320" s="3" t="s">
        <v>11</v>
      </c>
      <c r="U320" s="3" t="s">
        <v>796</v>
      </c>
      <c r="V320" s="3" t="s">
        <v>11</v>
      </c>
      <c r="W320" s="3" t="s">
        <v>796</v>
      </c>
      <c r="X320" s="3" t="s">
        <v>11</v>
      </c>
      <c r="Y320" s="3" t="s">
        <v>796</v>
      </c>
      <c r="Z320" s="3" t="s">
        <v>11</v>
      </c>
      <c r="AA320" s="3" t="s">
        <v>796</v>
      </c>
      <c r="AB320" s="3" t="s">
        <v>11</v>
      </c>
      <c r="AC320" s="3" t="s">
        <v>796</v>
      </c>
      <c r="AD320" s="3" t="s">
        <v>11</v>
      </c>
      <c r="AE320" s="3" t="s">
        <v>796</v>
      </c>
      <c r="AF320" s="3" t="s">
        <v>11</v>
      </c>
      <c r="AG320" s="3" t="s">
        <v>796</v>
      </c>
      <c r="AH320" s="3" t="s">
        <v>11</v>
      </c>
      <c r="AI320" s="3" t="s">
        <v>796</v>
      </c>
      <c r="AJ320" s="3" t="s">
        <v>11</v>
      </c>
      <c r="AK320" s="3" t="s">
        <v>796</v>
      </c>
      <c r="AL320" s="3" t="s">
        <v>11</v>
      </c>
      <c r="AM320" s="3" t="s">
        <v>796</v>
      </c>
      <c r="AN320" s="3" t="s">
        <v>11</v>
      </c>
      <c r="AO320" s="3" t="s">
        <v>796</v>
      </c>
      <c r="AP320" s="3" t="s">
        <v>11</v>
      </c>
      <c r="AQ320" s="3" t="s">
        <v>796</v>
      </c>
      <c r="AR320" s="3" t="s">
        <v>11</v>
      </c>
      <c r="AS320" s="3" t="s">
        <v>245</v>
      </c>
      <c r="AT320" s="3" t="s">
        <v>11</v>
      </c>
      <c r="AU320" s="3" t="s">
        <v>10</v>
      </c>
    </row>
    <row r="321" spans="1:47">
      <c r="A321" s="13" t="s">
        <v>1504</v>
      </c>
      <c r="B321" s="5" t="s">
        <v>4050</v>
      </c>
      <c r="C321" s="5" t="s">
        <v>4051</v>
      </c>
      <c r="D321" s="14" t="s">
        <v>1649</v>
      </c>
      <c r="E321" s="15" t="s">
        <v>3638</v>
      </c>
      <c r="F321" s="15" t="s">
        <v>312</v>
      </c>
      <c r="G321" s="12" t="s">
        <v>312</v>
      </c>
      <c r="H321" s="12" t="s">
        <v>312</v>
      </c>
      <c r="I321" s="15" t="s">
        <v>312</v>
      </c>
      <c r="J321" s="15" t="s">
        <v>312</v>
      </c>
      <c r="K321" s="15" t="s">
        <v>3640</v>
      </c>
      <c r="L321" s="15" t="s">
        <v>3645</v>
      </c>
      <c r="M321" s="3"/>
      <c r="N321" s="3"/>
      <c r="O321" s="3"/>
      <c r="P321" s="3"/>
      <c r="Q321" s="3">
        <v>12</v>
      </c>
      <c r="R321" s="3">
        <v>12</v>
      </c>
      <c r="S321" s="3">
        <v>12</v>
      </c>
      <c r="T321" s="3">
        <v>12</v>
      </c>
      <c r="U321" s="3"/>
      <c r="V321" s="3"/>
      <c r="W321" s="3"/>
      <c r="X321" s="3"/>
      <c r="Y321" s="3">
        <v>6</v>
      </c>
      <c r="Z321" s="3">
        <v>6</v>
      </c>
      <c r="AA321" s="3">
        <v>4</v>
      </c>
      <c r="AB321" s="3">
        <v>4</v>
      </c>
      <c r="AC321" s="3"/>
      <c r="AD321" s="3"/>
      <c r="AE321" s="3"/>
      <c r="AF321" s="3"/>
      <c r="AG321" s="3">
        <v>10</v>
      </c>
      <c r="AH321" s="3">
        <v>10</v>
      </c>
      <c r="AI321" s="3">
        <v>0</v>
      </c>
      <c r="AJ321" s="3">
        <v>0</v>
      </c>
      <c r="AK321" s="3"/>
      <c r="AL321" s="3"/>
      <c r="AM321" s="3"/>
      <c r="AN321" s="3"/>
      <c r="AO321" s="3"/>
      <c r="AP321" s="3"/>
      <c r="AQ321" s="3"/>
      <c r="AR321" s="3"/>
      <c r="AS321" s="3">
        <f t="shared" ref="AS321" si="7">SUM(M321,O321,Q321,S321,U321,W321,Y321,AA321,AC321,AE321,AG321,AI321,AK321,AM321,AO321,AQ321)</f>
        <v>44</v>
      </c>
      <c r="AT321" s="3">
        <f t="shared" ref="AT321" si="8">SUM(N321,P321,R321,T321,V321,X321,Z321,AB321,AD321,AF321,AH321,AJ321,AL321,AN321,AP321,AR321)</f>
        <v>44</v>
      </c>
      <c r="AU321" s="3">
        <f t="shared" ref="AU321" si="9">AS321-AT321</f>
        <v>0</v>
      </c>
    </row>
    <row r="322" spans="1:47">
      <c r="A322" s="13" t="s">
        <v>1505</v>
      </c>
      <c r="B322" s="5" t="s">
        <v>4052</v>
      </c>
      <c r="C322" s="5" t="s">
        <v>3646</v>
      </c>
      <c r="D322" s="14" t="s">
        <v>1649</v>
      </c>
      <c r="E322" s="15" t="s">
        <v>312</v>
      </c>
      <c r="F322" s="12" t="s">
        <v>312</v>
      </c>
      <c r="G322" s="15" t="s">
        <v>312</v>
      </c>
      <c r="H322" s="15" t="s">
        <v>3641</v>
      </c>
      <c r="I322" s="15" t="s">
        <v>312</v>
      </c>
      <c r="J322" s="15" t="s">
        <v>3643</v>
      </c>
      <c r="K322" s="15" t="s">
        <v>312</v>
      </c>
      <c r="L322" s="15" t="s">
        <v>3645</v>
      </c>
      <c r="M322" s="3"/>
      <c r="N322" s="3"/>
      <c r="O322" s="3"/>
      <c r="P322" s="3"/>
      <c r="Q322" s="3">
        <v>12</v>
      </c>
      <c r="R322" s="3">
        <v>12</v>
      </c>
      <c r="S322" s="3">
        <v>12</v>
      </c>
      <c r="T322" s="3">
        <v>12</v>
      </c>
      <c r="U322" s="3">
        <v>4</v>
      </c>
      <c r="V322" s="3">
        <v>4</v>
      </c>
      <c r="W322" s="3">
        <v>4</v>
      </c>
      <c r="X322" s="3">
        <v>3</v>
      </c>
      <c r="Y322" s="3">
        <v>6</v>
      </c>
      <c r="Z322" s="3">
        <v>6</v>
      </c>
      <c r="AA322" s="3">
        <v>4</v>
      </c>
      <c r="AB322" s="3">
        <v>4</v>
      </c>
      <c r="AC322" s="3"/>
      <c r="AD322" s="3"/>
      <c r="AE322" s="3"/>
      <c r="AF322" s="3"/>
      <c r="AG322" s="3">
        <v>10</v>
      </c>
      <c r="AH322" s="3">
        <v>10</v>
      </c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>
        <f t="shared" ref="AS322:AS384" si="10">SUM(M322,O322,Q322,S322,U322,W322,Y322,AA322,AC322,AE322,AG322,AI322,AK322,AM322,AO322,AQ322)</f>
        <v>52</v>
      </c>
      <c r="AT322" s="3">
        <f t="shared" ref="AT322:AT384" si="11">SUM(N322,P322,R322,T322,V322,X322,Z322,AB322,AD322,AF322,AH322,AJ322,AL322,AN322,AP322,AR322)</f>
        <v>51</v>
      </c>
      <c r="AU322" s="3">
        <f t="shared" ref="AU322:AU384" si="12">AS322-AT322</f>
        <v>1</v>
      </c>
    </row>
    <row r="323" spans="1:47">
      <c r="A323" s="13" t="s">
        <v>1506</v>
      </c>
      <c r="B323" s="5" t="s">
        <v>4053</v>
      </c>
      <c r="C323" s="5" t="s">
        <v>3109</v>
      </c>
      <c r="D323" s="14" t="s">
        <v>1649</v>
      </c>
      <c r="E323" s="15" t="s">
        <v>312</v>
      </c>
      <c r="F323" s="15" t="s">
        <v>3639</v>
      </c>
      <c r="G323" s="12" t="s">
        <v>312</v>
      </c>
      <c r="H323" s="15" t="s">
        <v>3641</v>
      </c>
      <c r="I323" s="15" t="s">
        <v>3644</v>
      </c>
      <c r="J323" s="15" t="s">
        <v>312</v>
      </c>
      <c r="K323" s="15" t="s">
        <v>312</v>
      </c>
      <c r="L323" s="15" t="s">
        <v>312</v>
      </c>
      <c r="M323" s="3">
        <v>9</v>
      </c>
      <c r="N323" s="3">
        <v>9</v>
      </c>
      <c r="O323" s="3">
        <v>7</v>
      </c>
      <c r="P323" s="3">
        <v>7</v>
      </c>
      <c r="Q323" s="3">
        <v>12</v>
      </c>
      <c r="R323" s="3">
        <v>12</v>
      </c>
      <c r="S323" s="3">
        <v>12</v>
      </c>
      <c r="T323" s="3">
        <v>12</v>
      </c>
      <c r="U323" s="3">
        <v>4</v>
      </c>
      <c r="V323" s="3">
        <v>4</v>
      </c>
      <c r="W323" s="3">
        <v>4</v>
      </c>
      <c r="X323" s="3">
        <v>4</v>
      </c>
      <c r="Y323" s="3">
        <v>6</v>
      </c>
      <c r="Z323" s="3">
        <v>6</v>
      </c>
      <c r="AA323" s="3">
        <v>4</v>
      </c>
      <c r="AB323" s="3">
        <v>4</v>
      </c>
      <c r="AC323" s="3"/>
      <c r="AD323" s="3"/>
      <c r="AE323" s="3"/>
      <c r="AF323" s="3"/>
      <c r="AG323" s="3">
        <v>10</v>
      </c>
      <c r="AH323" s="3">
        <v>10</v>
      </c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>
        <f t="shared" si="10"/>
        <v>68</v>
      </c>
      <c r="AT323" s="3">
        <f t="shared" si="11"/>
        <v>68</v>
      </c>
      <c r="AU323" s="3">
        <f t="shared" si="12"/>
        <v>0</v>
      </c>
    </row>
    <row r="324" spans="1:47">
      <c r="A324" s="13" t="s">
        <v>1507</v>
      </c>
      <c r="B324" s="5" t="s">
        <v>4054</v>
      </c>
      <c r="C324" s="5" t="s">
        <v>4055</v>
      </c>
      <c r="D324" s="14" t="s">
        <v>1649</v>
      </c>
      <c r="E324" s="15" t="s">
        <v>312</v>
      </c>
      <c r="F324" s="12" t="s">
        <v>3639</v>
      </c>
      <c r="G324" s="15" t="s">
        <v>312</v>
      </c>
      <c r="H324" s="15" t="s">
        <v>312</v>
      </c>
      <c r="I324" s="12" t="s">
        <v>312</v>
      </c>
      <c r="J324" s="15" t="s">
        <v>3643</v>
      </c>
      <c r="K324" s="15" t="s">
        <v>3640</v>
      </c>
      <c r="L324" s="15" t="s">
        <v>312</v>
      </c>
      <c r="M324" s="3">
        <v>9</v>
      </c>
      <c r="N324" s="3">
        <v>9</v>
      </c>
      <c r="O324" s="3">
        <v>7</v>
      </c>
      <c r="P324" s="3">
        <v>7</v>
      </c>
      <c r="Q324" s="3">
        <v>12</v>
      </c>
      <c r="R324" s="3">
        <v>12</v>
      </c>
      <c r="S324" s="3">
        <v>12</v>
      </c>
      <c r="T324" s="3">
        <v>12</v>
      </c>
      <c r="U324" s="3"/>
      <c r="V324" s="3"/>
      <c r="W324" s="3"/>
      <c r="X324" s="3"/>
      <c r="Y324" s="3">
        <v>6</v>
      </c>
      <c r="Z324" s="3">
        <v>6</v>
      </c>
      <c r="AA324" s="3">
        <v>4</v>
      </c>
      <c r="AB324" s="3">
        <v>4</v>
      </c>
      <c r="AC324" s="3"/>
      <c r="AD324" s="3"/>
      <c r="AE324" s="3"/>
      <c r="AF324" s="3"/>
      <c r="AG324" s="3">
        <v>10</v>
      </c>
      <c r="AH324" s="3">
        <v>10</v>
      </c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>
        <f t="shared" si="10"/>
        <v>60</v>
      </c>
      <c r="AT324" s="3">
        <f t="shared" si="11"/>
        <v>60</v>
      </c>
      <c r="AU324" s="3">
        <f t="shared" si="12"/>
        <v>0</v>
      </c>
    </row>
    <row r="325" spans="1:47">
      <c r="A325" s="13" t="s">
        <v>1508</v>
      </c>
      <c r="B325" s="5" t="s">
        <v>4056</v>
      </c>
      <c r="C325" s="5" t="s">
        <v>4057</v>
      </c>
      <c r="D325" s="14" t="s">
        <v>1649</v>
      </c>
      <c r="E325" s="12" t="s">
        <v>312</v>
      </c>
      <c r="F325" s="15" t="s">
        <v>3639</v>
      </c>
      <c r="G325" s="12" t="s">
        <v>312</v>
      </c>
      <c r="H325" s="15" t="s">
        <v>3641</v>
      </c>
      <c r="I325" s="15" t="s">
        <v>312</v>
      </c>
      <c r="J325" s="15" t="s">
        <v>312</v>
      </c>
      <c r="K325" s="15" t="s">
        <v>3640</v>
      </c>
      <c r="L325" s="15" t="s">
        <v>312</v>
      </c>
      <c r="M325" s="3">
        <v>9</v>
      </c>
      <c r="N325" s="3">
        <v>9</v>
      </c>
      <c r="O325" s="3">
        <v>7</v>
      </c>
      <c r="P325" s="3">
        <v>7</v>
      </c>
      <c r="Q325" s="3">
        <v>12</v>
      </c>
      <c r="R325" s="3">
        <v>12</v>
      </c>
      <c r="S325" s="3">
        <v>12</v>
      </c>
      <c r="T325" s="3">
        <v>12</v>
      </c>
      <c r="U325" s="3">
        <v>4</v>
      </c>
      <c r="V325" s="3">
        <v>4</v>
      </c>
      <c r="W325" s="3">
        <v>4</v>
      </c>
      <c r="X325" s="3">
        <v>4</v>
      </c>
      <c r="Y325" s="3">
        <v>6</v>
      </c>
      <c r="Z325" s="3">
        <v>6</v>
      </c>
      <c r="AA325" s="3">
        <v>4</v>
      </c>
      <c r="AB325" s="3">
        <v>4</v>
      </c>
      <c r="AC325" s="3"/>
      <c r="AD325" s="3"/>
      <c r="AE325" s="3"/>
      <c r="AF325" s="3"/>
      <c r="AG325" s="3">
        <v>10</v>
      </c>
      <c r="AH325" s="3">
        <v>10</v>
      </c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>
        <f t="shared" si="10"/>
        <v>68</v>
      </c>
      <c r="AT325" s="3">
        <f t="shared" si="11"/>
        <v>68</v>
      </c>
      <c r="AU325" s="3">
        <f t="shared" si="12"/>
        <v>0</v>
      </c>
    </row>
    <row r="326" spans="1:47">
      <c r="A326" s="13" t="s">
        <v>1509</v>
      </c>
      <c r="B326" s="74"/>
      <c r="C326" s="74" t="s">
        <v>4058</v>
      </c>
      <c r="D326" s="14" t="s">
        <v>1649</v>
      </c>
      <c r="E326" s="15" t="s">
        <v>312</v>
      </c>
      <c r="F326" s="15" t="s">
        <v>312</v>
      </c>
      <c r="G326" s="12" t="s">
        <v>3642</v>
      </c>
      <c r="H326" s="12" t="s">
        <v>3641</v>
      </c>
      <c r="I326" s="15" t="s">
        <v>312</v>
      </c>
      <c r="J326" s="15" t="s">
        <v>312</v>
      </c>
      <c r="K326" s="15" t="s">
        <v>3640</v>
      </c>
      <c r="L326" s="15" t="s">
        <v>312</v>
      </c>
      <c r="M326" s="3">
        <v>9</v>
      </c>
      <c r="N326" s="3">
        <v>9</v>
      </c>
      <c r="O326" s="3">
        <v>7</v>
      </c>
      <c r="P326" s="3">
        <v>7</v>
      </c>
      <c r="Q326" s="3">
        <v>12</v>
      </c>
      <c r="R326" s="3">
        <v>12</v>
      </c>
      <c r="S326" s="3">
        <v>12</v>
      </c>
      <c r="T326" s="3">
        <v>12</v>
      </c>
      <c r="U326" s="3">
        <v>4</v>
      </c>
      <c r="V326" s="3">
        <v>4</v>
      </c>
      <c r="W326" s="3">
        <v>4</v>
      </c>
      <c r="X326" s="3">
        <v>4</v>
      </c>
      <c r="Y326" s="3">
        <v>6</v>
      </c>
      <c r="Z326" s="3">
        <v>6</v>
      </c>
      <c r="AA326" s="3">
        <v>4</v>
      </c>
      <c r="AB326" s="3">
        <v>4</v>
      </c>
      <c r="AC326" s="3"/>
      <c r="AD326" s="3"/>
      <c r="AE326" s="3"/>
      <c r="AF326" s="3"/>
      <c r="AG326" s="3">
        <v>10</v>
      </c>
      <c r="AH326" s="3">
        <v>10</v>
      </c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>
        <f t="shared" si="10"/>
        <v>68</v>
      </c>
      <c r="AT326" s="3">
        <f t="shared" si="11"/>
        <v>68</v>
      </c>
      <c r="AU326" s="3">
        <f t="shared" si="12"/>
        <v>0</v>
      </c>
    </row>
    <row r="327" spans="1:47">
      <c r="A327" s="13" t="s">
        <v>1510</v>
      </c>
      <c r="B327" s="5" t="s">
        <v>4059</v>
      </c>
      <c r="C327" s="5" t="s">
        <v>2371</v>
      </c>
      <c r="D327" s="14" t="s">
        <v>1649</v>
      </c>
      <c r="E327" s="12" t="s">
        <v>312</v>
      </c>
      <c r="F327" s="15" t="s">
        <v>3639</v>
      </c>
      <c r="G327" s="15" t="s">
        <v>312</v>
      </c>
      <c r="H327" s="15" t="s">
        <v>3641</v>
      </c>
      <c r="I327" s="15" t="s">
        <v>312</v>
      </c>
      <c r="J327" s="15" t="s">
        <v>3643</v>
      </c>
      <c r="K327" s="15" t="s">
        <v>312</v>
      </c>
      <c r="L327" s="15" t="s">
        <v>312</v>
      </c>
      <c r="M327" s="3">
        <v>9</v>
      </c>
      <c r="N327" s="3">
        <v>9</v>
      </c>
      <c r="O327" s="3">
        <v>7</v>
      </c>
      <c r="P327" s="3">
        <v>7</v>
      </c>
      <c r="Q327" s="3">
        <v>12</v>
      </c>
      <c r="R327" s="3">
        <v>12</v>
      </c>
      <c r="S327" s="3">
        <v>12</v>
      </c>
      <c r="T327" s="3">
        <v>12</v>
      </c>
      <c r="U327" s="3">
        <v>4</v>
      </c>
      <c r="V327" s="3">
        <v>4</v>
      </c>
      <c r="W327" s="3">
        <v>4</v>
      </c>
      <c r="X327" s="3">
        <v>4</v>
      </c>
      <c r="Y327" s="3">
        <v>6</v>
      </c>
      <c r="Z327" s="3">
        <v>6</v>
      </c>
      <c r="AA327" s="3">
        <v>4</v>
      </c>
      <c r="AB327" s="3">
        <v>4</v>
      </c>
      <c r="AC327" s="3"/>
      <c r="AD327" s="3"/>
      <c r="AE327" s="3"/>
      <c r="AF327" s="3"/>
      <c r="AG327" s="3">
        <v>10</v>
      </c>
      <c r="AH327" s="3">
        <v>10</v>
      </c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>
        <f t="shared" si="10"/>
        <v>68</v>
      </c>
      <c r="AT327" s="3">
        <f t="shared" si="11"/>
        <v>68</v>
      </c>
      <c r="AU327" s="3">
        <f t="shared" si="12"/>
        <v>0</v>
      </c>
    </row>
    <row r="328" spans="1:47">
      <c r="A328" s="13" t="s">
        <v>1511</v>
      </c>
      <c r="B328" s="74"/>
      <c r="C328" s="74" t="s">
        <v>4060</v>
      </c>
      <c r="D328" s="14" t="s">
        <v>1649</v>
      </c>
      <c r="E328" s="12" t="s">
        <v>312</v>
      </c>
      <c r="F328" s="15" t="s">
        <v>3639</v>
      </c>
      <c r="G328" s="15" t="s">
        <v>312</v>
      </c>
      <c r="H328" s="15" t="s">
        <v>3641</v>
      </c>
      <c r="I328" s="15" t="s">
        <v>312</v>
      </c>
      <c r="J328" s="15" t="s">
        <v>312</v>
      </c>
      <c r="K328" s="15" t="s">
        <v>3640</v>
      </c>
      <c r="L328" s="15" t="s">
        <v>312</v>
      </c>
      <c r="M328" s="3">
        <v>9</v>
      </c>
      <c r="N328" s="3">
        <v>9</v>
      </c>
      <c r="O328" s="3">
        <v>7</v>
      </c>
      <c r="P328" s="3">
        <v>7</v>
      </c>
      <c r="Q328" s="3">
        <v>12</v>
      </c>
      <c r="R328" s="3">
        <v>12</v>
      </c>
      <c r="S328" s="3">
        <v>12</v>
      </c>
      <c r="T328" s="3">
        <v>12</v>
      </c>
      <c r="U328" s="3">
        <v>4</v>
      </c>
      <c r="V328" s="3">
        <v>4</v>
      </c>
      <c r="W328" s="3">
        <v>4</v>
      </c>
      <c r="X328" s="3">
        <v>4</v>
      </c>
      <c r="Y328" s="3">
        <v>6</v>
      </c>
      <c r="Z328" s="3">
        <v>6</v>
      </c>
      <c r="AA328" s="3">
        <v>4</v>
      </c>
      <c r="AB328" s="3">
        <v>4</v>
      </c>
      <c r="AC328" s="3"/>
      <c r="AD328" s="3"/>
      <c r="AE328" s="3"/>
      <c r="AF328" s="3"/>
      <c r="AG328" s="3">
        <v>10</v>
      </c>
      <c r="AH328" s="3">
        <v>10</v>
      </c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>
        <f t="shared" si="10"/>
        <v>68</v>
      </c>
      <c r="AT328" s="3">
        <f t="shared" si="11"/>
        <v>68</v>
      </c>
      <c r="AU328" s="3">
        <f t="shared" si="12"/>
        <v>0</v>
      </c>
    </row>
    <row r="329" spans="1:47">
      <c r="A329" s="13" t="s">
        <v>1512</v>
      </c>
      <c r="B329" s="5" t="s">
        <v>4061</v>
      </c>
      <c r="C329" s="5" t="s">
        <v>256</v>
      </c>
      <c r="D329" s="14" t="s">
        <v>1649</v>
      </c>
      <c r="E329" s="12" t="s">
        <v>312</v>
      </c>
      <c r="F329" s="15" t="s">
        <v>312</v>
      </c>
      <c r="G329" s="15" t="s">
        <v>312</v>
      </c>
      <c r="H329" s="15" t="s">
        <v>3641</v>
      </c>
      <c r="I329" s="15" t="s">
        <v>3644</v>
      </c>
      <c r="J329" s="15" t="s">
        <v>312</v>
      </c>
      <c r="K329" s="15" t="s">
        <v>3640</v>
      </c>
      <c r="L329" s="15" t="s">
        <v>312</v>
      </c>
      <c r="M329" s="3">
        <v>9</v>
      </c>
      <c r="N329" s="3">
        <v>9</v>
      </c>
      <c r="O329" s="3">
        <v>7</v>
      </c>
      <c r="P329" s="3">
        <v>7</v>
      </c>
      <c r="Q329" s="3">
        <v>12</v>
      </c>
      <c r="R329" s="3">
        <v>12</v>
      </c>
      <c r="S329" s="3">
        <v>12</v>
      </c>
      <c r="T329" s="3">
        <v>12</v>
      </c>
      <c r="U329" s="3">
        <v>4</v>
      </c>
      <c r="V329" s="3">
        <v>4</v>
      </c>
      <c r="W329" s="3">
        <v>4</v>
      </c>
      <c r="X329" s="3">
        <v>4</v>
      </c>
      <c r="Y329" s="3">
        <v>6</v>
      </c>
      <c r="Z329" s="3">
        <v>6</v>
      </c>
      <c r="AA329" s="3">
        <v>4</v>
      </c>
      <c r="AB329" s="3">
        <v>4</v>
      </c>
      <c r="AC329" s="3"/>
      <c r="AD329" s="3"/>
      <c r="AE329" s="3"/>
      <c r="AF329" s="3"/>
      <c r="AG329" s="3">
        <v>10</v>
      </c>
      <c r="AH329" s="3">
        <v>10</v>
      </c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>
        <f t="shared" si="10"/>
        <v>68</v>
      </c>
      <c r="AT329" s="3">
        <f t="shared" si="11"/>
        <v>68</v>
      </c>
      <c r="AU329" s="3">
        <f t="shared" si="12"/>
        <v>0</v>
      </c>
    </row>
    <row r="330" spans="1:47">
      <c r="A330" s="13" t="s">
        <v>1513</v>
      </c>
      <c r="B330" s="5" t="s">
        <v>4062</v>
      </c>
      <c r="C330" s="5" t="s">
        <v>263</v>
      </c>
      <c r="D330" s="14" t="s">
        <v>1649</v>
      </c>
      <c r="E330" s="15" t="s">
        <v>312</v>
      </c>
      <c r="F330" s="12" t="s">
        <v>312</v>
      </c>
      <c r="G330" s="12" t="s">
        <v>3642</v>
      </c>
      <c r="H330" s="15" t="s">
        <v>3641</v>
      </c>
      <c r="I330" s="15" t="s">
        <v>312</v>
      </c>
      <c r="J330" s="15" t="s">
        <v>3643</v>
      </c>
      <c r="K330" s="15" t="s">
        <v>312</v>
      </c>
      <c r="L330" s="15" t="s">
        <v>312</v>
      </c>
      <c r="M330" s="3">
        <v>9</v>
      </c>
      <c r="N330" s="3">
        <v>9</v>
      </c>
      <c r="O330" s="3">
        <v>7</v>
      </c>
      <c r="P330" s="3">
        <v>7</v>
      </c>
      <c r="Q330" s="3">
        <v>12</v>
      </c>
      <c r="R330" s="3">
        <v>12</v>
      </c>
      <c r="S330" s="3">
        <v>12</v>
      </c>
      <c r="T330" s="3">
        <v>12</v>
      </c>
      <c r="U330" s="3">
        <v>4</v>
      </c>
      <c r="V330" s="3">
        <v>3</v>
      </c>
      <c r="W330" s="3">
        <v>4</v>
      </c>
      <c r="X330" s="3">
        <v>4</v>
      </c>
      <c r="Y330" s="3">
        <v>6</v>
      </c>
      <c r="Z330" s="3">
        <v>6</v>
      </c>
      <c r="AA330" s="3">
        <v>4</v>
      </c>
      <c r="AB330" s="3">
        <v>4</v>
      </c>
      <c r="AC330" s="3"/>
      <c r="AD330" s="3"/>
      <c r="AE330" s="3"/>
      <c r="AF330" s="3"/>
      <c r="AG330" s="3">
        <v>10</v>
      </c>
      <c r="AH330" s="3">
        <v>10</v>
      </c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>
        <f t="shared" si="10"/>
        <v>68</v>
      </c>
      <c r="AT330" s="3">
        <f t="shared" si="11"/>
        <v>67</v>
      </c>
      <c r="AU330" s="3">
        <f t="shared" si="12"/>
        <v>1</v>
      </c>
    </row>
    <row r="331" spans="1:47">
      <c r="A331" s="13" t="s">
        <v>1514</v>
      </c>
      <c r="B331" s="5" t="s">
        <v>4063</v>
      </c>
      <c r="C331" s="5" t="s">
        <v>4064</v>
      </c>
      <c r="D331" s="14" t="s">
        <v>1649</v>
      </c>
      <c r="E331" s="15" t="s">
        <v>312</v>
      </c>
      <c r="F331" s="15" t="s">
        <v>3639</v>
      </c>
      <c r="G331" s="12" t="s">
        <v>312</v>
      </c>
      <c r="H331" s="15" t="s">
        <v>312</v>
      </c>
      <c r="I331" s="15" t="s">
        <v>312</v>
      </c>
      <c r="J331" s="15" t="s">
        <v>3643</v>
      </c>
      <c r="K331" s="15" t="s">
        <v>3640</v>
      </c>
      <c r="L331" s="15" t="s">
        <v>312</v>
      </c>
      <c r="M331" s="3">
        <v>9</v>
      </c>
      <c r="N331" s="3">
        <v>9</v>
      </c>
      <c r="O331" s="3">
        <v>7</v>
      </c>
      <c r="P331" s="3">
        <v>7</v>
      </c>
      <c r="Q331" s="3">
        <v>12</v>
      </c>
      <c r="R331" s="3">
        <v>12</v>
      </c>
      <c r="S331" s="3">
        <v>12</v>
      </c>
      <c r="T331" s="3">
        <v>12</v>
      </c>
      <c r="U331" s="3"/>
      <c r="V331" s="3"/>
      <c r="W331" s="3"/>
      <c r="X331" s="3"/>
      <c r="Y331" s="3">
        <v>6</v>
      </c>
      <c r="Z331" s="3">
        <v>6</v>
      </c>
      <c r="AA331" s="3">
        <v>4</v>
      </c>
      <c r="AB331" s="3">
        <v>4</v>
      </c>
      <c r="AC331" s="3"/>
      <c r="AD331" s="3"/>
      <c r="AE331" s="3"/>
      <c r="AF331" s="3"/>
      <c r="AG331" s="3">
        <v>10</v>
      </c>
      <c r="AH331" s="3">
        <v>10</v>
      </c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>
        <f t="shared" si="10"/>
        <v>60</v>
      </c>
      <c r="AT331" s="3">
        <f t="shared" si="11"/>
        <v>60</v>
      </c>
      <c r="AU331" s="3">
        <f t="shared" si="12"/>
        <v>0</v>
      </c>
    </row>
    <row r="332" spans="1:47">
      <c r="A332" s="13" t="s">
        <v>1515</v>
      </c>
      <c r="B332" s="5" t="s">
        <v>4065</v>
      </c>
      <c r="C332" s="5" t="s">
        <v>3375</v>
      </c>
      <c r="D332" s="14" t="s">
        <v>1649</v>
      </c>
      <c r="E332" s="12" t="s">
        <v>3638</v>
      </c>
      <c r="F332" s="15" t="s">
        <v>312</v>
      </c>
      <c r="G332" s="15" t="s">
        <v>3642</v>
      </c>
      <c r="H332" s="15" t="s">
        <v>3641</v>
      </c>
      <c r="I332" s="15" t="s">
        <v>312</v>
      </c>
      <c r="J332" s="15" t="s">
        <v>312</v>
      </c>
      <c r="K332" s="15" t="s">
        <v>312</v>
      </c>
      <c r="L332" s="15" t="s">
        <v>312</v>
      </c>
      <c r="M332" s="3">
        <v>9</v>
      </c>
      <c r="N332" s="3">
        <v>9</v>
      </c>
      <c r="O332" s="3">
        <v>7</v>
      </c>
      <c r="P332" s="3">
        <v>7</v>
      </c>
      <c r="Q332" s="3">
        <v>12</v>
      </c>
      <c r="R332" s="3">
        <v>12</v>
      </c>
      <c r="S332" s="3">
        <v>12</v>
      </c>
      <c r="T332" s="3">
        <v>12</v>
      </c>
      <c r="U332" s="3">
        <v>4</v>
      </c>
      <c r="V332" s="3">
        <v>4</v>
      </c>
      <c r="W332" s="3">
        <v>4</v>
      </c>
      <c r="X332" s="3">
        <v>4</v>
      </c>
      <c r="Y332" s="3">
        <v>6</v>
      </c>
      <c r="Z332" s="3">
        <v>6</v>
      </c>
      <c r="AA332" s="3">
        <v>4</v>
      </c>
      <c r="AB332" s="3">
        <v>4</v>
      </c>
      <c r="AC332" s="3"/>
      <c r="AD332" s="3"/>
      <c r="AE332" s="3"/>
      <c r="AF332" s="3"/>
      <c r="AG332" s="3">
        <v>10</v>
      </c>
      <c r="AH332" s="3">
        <v>10</v>
      </c>
      <c r="AI332" s="3">
        <v>0</v>
      </c>
      <c r="AJ332" s="3">
        <v>0</v>
      </c>
      <c r="AK332" s="3"/>
      <c r="AL332" s="3"/>
      <c r="AM332" s="3"/>
      <c r="AN332" s="3"/>
      <c r="AO332" s="3"/>
      <c r="AP332" s="3"/>
      <c r="AQ332" s="3"/>
      <c r="AR332" s="3"/>
      <c r="AS332" s="3">
        <f t="shared" si="10"/>
        <v>68</v>
      </c>
      <c r="AT332" s="3">
        <f t="shared" si="11"/>
        <v>68</v>
      </c>
      <c r="AU332" s="3">
        <f t="shared" si="12"/>
        <v>0</v>
      </c>
    </row>
    <row r="333" spans="1:47">
      <c r="A333" s="13" t="s">
        <v>1516</v>
      </c>
      <c r="B333" s="5" t="s">
        <v>4066</v>
      </c>
      <c r="C333" s="5" t="s">
        <v>4067</v>
      </c>
      <c r="D333" s="14" t="s">
        <v>1649</v>
      </c>
      <c r="E333" s="15" t="s">
        <v>3638</v>
      </c>
      <c r="F333" s="12" t="s">
        <v>3639</v>
      </c>
      <c r="G333" s="15" t="s">
        <v>312</v>
      </c>
      <c r="H333" s="15" t="s">
        <v>312</v>
      </c>
      <c r="I333" s="15" t="s">
        <v>312</v>
      </c>
      <c r="J333" s="15" t="s">
        <v>312</v>
      </c>
      <c r="K333" s="15" t="s">
        <v>3640</v>
      </c>
      <c r="L333" s="15" t="s">
        <v>312</v>
      </c>
      <c r="M333" s="3">
        <v>9</v>
      </c>
      <c r="N333" s="3">
        <v>9</v>
      </c>
      <c r="O333" s="3">
        <v>7</v>
      </c>
      <c r="P333" s="3">
        <v>7</v>
      </c>
      <c r="Q333" s="3">
        <v>12</v>
      </c>
      <c r="R333" s="3">
        <v>12</v>
      </c>
      <c r="S333" s="3">
        <v>12</v>
      </c>
      <c r="T333" s="3">
        <v>12</v>
      </c>
      <c r="U333" s="3"/>
      <c r="V333" s="3"/>
      <c r="W333" s="3"/>
      <c r="X333" s="3"/>
      <c r="Y333" s="3">
        <v>6</v>
      </c>
      <c r="Z333" s="3">
        <v>6</v>
      </c>
      <c r="AA333" s="3">
        <v>4</v>
      </c>
      <c r="AB333" s="3">
        <v>4</v>
      </c>
      <c r="AC333" s="3"/>
      <c r="AD333" s="3"/>
      <c r="AE333" s="3"/>
      <c r="AF333" s="3"/>
      <c r="AG333" s="3">
        <v>10</v>
      </c>
      <c r="AH333" s="3">
        <v>10</v>
      </c>
      <c r="AI333" s="3">
        <v>0</v>
      </c>
      <c r="AJ333" s="3">
        <v>0</v>
      </c>
      <c r="AK333" s="3"/>
      <c r="AL333" s="3"/>
      <c r="AM333" s="3"/>
      <c r="AN333" s="3"/>
      <c r="AO333" s="3"/>
      <c r="AP333" s="3"/>
      <c r="AQ333" s="3"/>
      <c r="AR333" s="3"/>
      <c r="AS333" s="3">
        <f t="shared" si="10"/>
        <v>60</v>
      </c>
      <c r="AT333" s="3">
        <f t="shared" si="11"/>
        <v>60</v>
      </c>
      <c r="AU333" s="3">
        <f t="shared" si="12"/>
        <v>0</v>
      </c>
    </row>
    <row r="334" spans="1:47">
      <c r="A334" s="13" t="s">
        <v>1517</v>
      </c>
      <c r="B334" s="5" t="s">
        <v>4068</v>
      </c>
      <c r="C334" s="5" t="s">
        <v>295</v>
      </c>
      <c r="D334" s="14" t="s">
        <v>1649</v>
      </c>
      <c r="E334" s="15" t="s">
        <v>312</v>
      </c>
      <c r="F334" s="12" t="s">
        <v>312</v>
      </c>
      <c r="G334" s="15" t="s">
        <v>3642</v>
      </c>
      <c r="H334" s="15" t="s">
        <v>312</v>
      </c>
      <c r="I334" s="15" t="s">
        <v>312</v>
      </c>
      <c r="J334" s="15" t="s">
        <v>3643</v>
      </c>
      <c r="K334" s="15" t="s">
        <v>3640</v>
      </c>
      <c r="L334" s="15" t="s">
        <v>312</v>
      </c>
      <c r="M334" s="3">
        <v>9</v>
      </c>
      <c r="N334" s="3">
        <v>9</v>
      </c>
      <c r="O334" s="3">
        <v>7</v>
      </c>
      <c r="P334" s="3">
        <v>7</v>
      </c>
      <c r="Q334" s="3">
        <v>12</v>
      </c>
      <c r="R334" s="3">
        <v>12</v>
      </c>
      <c r="S334" s="3">
        <v>12</v>
      </c>
      <c r="T334" s="3">
        <v>12</v>
      </c>
      <c r="U334" s="3"/>
      <c r="V334" s="3"/>
      <c r="W334" s="3"/>
      <c r="X334" s="3"/>
      <c r="Y334" s="3">
        <v>6</v>
      </c>
      <c r="Z334" s="3">
        <v>6</v>
      </c>
      <c r="AA334" s="3">
        <v>4</v>
      </c>
      <c r="AB334" s="3">
        <v>4</v>
      </c>
      <c r="AC334" s="3"/>
      <c r="AD334" s="3"/>
      <c r="AE334" s="3"/>
      <c r="AF334" s="3"/>
      <c r="AG334" s="3">
        <v>10</v>
      </c>
      <c r="AH334" s="3">
        <v>10</v>
      </c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>
        <f t="shared" si="10"/>
        <v>60</v>
      </c>
      <c r="AT334" s="3">
        <f t="shared" si="11"/>
        <v>60</v>
      </c>
      <c r="AU334" s="3">
        <f t="shared" si="12"/>
        <v>0</v>
      </c>
    </row>
    <row r="335" spans="1:47">
      <c r="A335" s="13" t="s">
        <v>1518</v>
      </c>
      <c r="B335" s="5" t="s">
        <v>4069</v>
      </c>
      <c r="C335" s="5" t="s">
        <v>4070</v>
      </c>
      <c r="D335" s="14" t="s">
        <v>1649</v>
      </c>
      <c r="E335" s="15" t="s">
        <v>312</v>
      </c>
      <c r="F335" s="12" t="s">
        <v>312</v>
      </c>
      <c r="G335" s="12" t="s">
        <v>3642</v>
      </c>
      <c r="H335" s="15" t="s">
        <v>312</v>
      </c>
      <c r="I335" s="12" t="s">
        <v>3644</v>
      </c>
      <c r="J335" s="15" t="s">
        <v>312</v>
      </c>
      <c r="K335" s="15" t="s">
        <v>3640</v>
      </c>
      <c r="L335" s="15" t="s">
        <v>312</v>
      </c>
      <c r="M335" s="3">
        <v>9</v>
      </c>
      <c r="N335" s="3">
        <v>9</v>
      </c>
      <c r="O335" s="3">
        <v>7</v>
      </c>
      <c r="P335" s="3">
        <v>7</v>
      </c>
      <c r="Q335" s="3">
        <v>12</v>
      </c>
      <c r="R335" s="3">
        <v>12</v>
      </c>
      <c r="S335" s="3">
        <v>12</v>
      </c>
      <c r="T335" s="3">
        <v>12</v>
      </c>
      <c r="U335" s="3"/>
      <c r="V335" s="3"/>
      <c r="W335" s="3"/>
      <c r="X335" s="3"/>
      <c r="Y335" s="3">
        <v>6</v>
      </c>
      <c r="Z335" s="3">
        <v>6</v>
      </c>
      <c r="AA335" s="3">
        <v>4</v>
      </c>
      <c r="AB335" s="3">
        <v>4</v>
      </c>
      <c r="AC335" s="3"/>
      <c r="AD335" s="3"/>
      <c r="AE335" s="3"/>
      <c r="AF335" s="3"/>
      <c r="AG335" s="3">
        <v>10</v>
      </c>
      <c r="AH335" s="3">
        <v>10</v>
      </c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>
        <f t="shared" si="10"/>
        <v>60</v>
      </c>
      <c r="AT335" s="3">
        <f t="shared" si="11"/>
        <v>60</v>
      </c>
      <c r="AU335" s="3">
        <f t="shared" si="12"/>
        <v>0</v>
      </c>
    </row>
    <row r="336" spans="1:47">
      <c r="A336" s="13" t="s">
        <v>3498</v>
      </c>
      <c r="B336" s="5" t="s">
        <v>4071</v>
      </c>
      <c r="C336" s="5" t="s">
        <v>4072</v>
      </c>
      <c r="D336" s="14" t="s">
        <v>1649</v>
      </c>
      <c r="E336" s="12" t="s">
        <v>3638</v>
      </c>
      <c r="F336" s="15" t="s">
        <v>312</v>
      </c>
      <c r="G336" s="15" t="s">
        <v>3642</v>
      </c>
      <c r="H336" s="15" t="s">
        <v>3641</v>
      </c>
      <c r="I336" s="15" t="s">
        <v>312</v>
      </c>
      <c r="J336" s="15" t="s">
        <v>312</v>
      </c>
      <c r="K336" s="15" t="s">
        <v>312</v>
      </c>
      <c r="L336" s="15" t="s">
        <v>312</v>
      </c>
      <c r="M336" s="3">
        <v>9</v>
      </c>
      <c r="N336" s="3">
        <v>9</v>
      </c>
      <c r="O336" s="3">
        <v>7</v>
      </c>
      <c r="P336" s="3">
        <v>7</v>
      </c>
      <c r="Q336" s="3">
        <v>12</v>
      </c>
      <c r="R336" s="3">
        <v>12</v>
      </c>
      <c r="S336" s="3">
        <v>12</v>
      </c>
      <c r="T336" s="3">
        <v>12</v>
      </c>
      <c r="U336" s="3">
        <v>4</v>
      </c>
      <c r="V336" s="3">
        <v>4</v>
      </c>
      <c r="W336" s="3">
        <v>4</v>
      </c>
      <c r="X336" s="3">
        <v>4</v>
      </c>
      <c r="Y336" s="3">
        <v>6</v>
      </c>
      <c r="Z336" s="3">
        <v>6</v>
      </c>
      <c r="AA336" s="3">
        <v>4</v>
      </c>
      <c r="AB336" s="3">
        <v>4</v>
      </c>
      <c r="AC336" s="3"/>
      <c r="AD336" s="3"/>
      <c r="AE336" s="3"/>
      <c r="AF336" s="3"/>
      <c r="AG336" s="3">
        <v>10</v>
      </c>
      <c r="AH336" s="3">
        <v>10</v>
      </c>
      <c r="AI336" s="3">
        <v>0</v>
      </c>
      <c r="AJ336" s="3">
        <v>0</v>
      </c>
      <c r="AK336" s="3"/>
      <c r="AL336" s="3"/>
      <c r="AM336" s="3"/>
      <c r="AN336" s="3"/>
      <c r="AO336" s="3"/>
      <c r="AP336" s="3"/>
      <c r="AQ336" s="3"/>
      <c r="AR336" s="3"/>
      <c r="AS336" s="3">
        <f t="shared" si="10"/>
        <v>68</v>
      </c>
      <c r="AT336" s="3">
        <f t="shared" si="11"/>
        <v>68</v>
      </c>
      <c r="AU336" s="3">
        <f t="shared" si="12"/>
        <v>0</v>
      </c>
    </row>
    <row r="337" spans="1:47">
      <c r="A337" s="13" t="s">
        <v>1519</v>
      </c>
      <c r="B337" s="5" t="s">
        <v>4073</v>
      </c>
      <c r="C337" s="5" t="s">
        <v>4074</v>
      </c>
      <c r="D337" s="14" t="s">
        <v>1649</v>
      </c>
      <c r="E337" s="12" t="s">
        <v>312</v>
      </c>
      <c r="F337" s="15" t="s">
        <v>312</v>
      </c>
      <c r="G337" s="15" t="s">
        <v>3642</v>
      </c>
      <c r="H337" s="15" t="s">
        <v>312</v>
      </c>
      <c r="I337" s="15" t="s">
        <v>312</v>
      </c>
      <c r="J337" s="15" t="s">
        <v>3643</v>
      </c>
      <c r="K337" s="15" t="s">
        <v>3640</v>
      </c>
      <c r="L337" s="15" t="s">
        <v>312</v>
      </c>
      <c r="M337" s="3">
        <v>9</v>
      </c>
      <c r="N337" s="3">
        <v>9</v>
      </c>
      <c r="O337" s="3">
        <v>7</v>
      </c>
      <c r="P337" s="3">
        <v>7</v>
      </c>
      <c r="Q337" s="3">
        <v>12</v>
      </c>
      <c r="R337" s="3">
        <v>12</v>
      </c>
      <c r="S337" s="3">
        <v>12</v>
      </c>
      <c r="T337" s="3">
        <v>12</v>
      </c>
      <c r="U337" s="3"/>
      <c r="V337" s="3"/>
      <c r="W337" s="3"/>
      <c r="X337" s="3"/>
      <c r="Y337" s="3">
        <v>6</v>
      </c>
      <c r="Z337" s="3">
        <v>6</v>
      </c>
      <c r="AA337" s="3">
        <v>4</v>
      </c>
      <c r="AB337" s="3">
        <v>4</v>
      </c>
      <c r="AC337" s="3"/>
      <c r="AD337" s="3"/>
      <c r="AE337" s="3"/>
      <c r="AF337" s="3"/>
      <c r="AG337" s="3">
        <v>10</v>
      </c>
      <c r="AH337" s="3">
        <v>10</v>
      </c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>
        <f t="shared" si="10"/>
        <v>60</v>
      </c>
      <c r="AT337" s="3">
        <f t="shared" si="11"/>
        <v>60</v>
      </c>
      <c r="AU337" s="3">
        <f t="shared" si="12"/>
        <v>0</v>
      </c>
    </row>
    <row r="338" spans="1:47">
      <c r="A338" s="13" t="s">
        <v>1520</v>
      </c>
      <c r="B338" s="5" t="s">
        <v>4075</v>
      </c>
      <c r="C338" s="5" t="s">
        <v>4076</v>
      </c>
      <c r="D338" s="14" t="s">
        <v>1649</v>
      </c>
      <c r="E338" s="15" t="s">
        <v>3638</v>
      </c>
      <c r="F338" s="15" t="s">
        <v>3639</v>
      </c>
      <c r="G338" s="12" t="s">
        <v>312</v>
      </c>
      <c r="H338" s="15" t="s">
        <v>312</v>
      </c>
      <c r="I338" s="15" t="s">
        <v>312</v>
      </c>
      <c r="J338" s="15" t="s">
        <v>3643</v>
      </c>
      <c r="K338" s="15" t="s">
        <v>312</v>
      </c>
      <c r="L338" s="15" t="s">
        <v>312</v>
      </c>
      <c r="M338" s="3">
        <v>9</v>
      </c>
      <c r="N338" s="3">
        <v>9</v>
      </c>
      <c r="O338" s="3">
        <v>7</v>
      </c>
      <c r="P338" s="3">
        <v>7</v>
      </c>
      <c r="Q338" s="3">
        <v>12</v>
      </c>
      <c r="R338" s="3">
        <v>12</v>
      </c>
      <c r="S338" s="3">
        <v>12</v>
      </c>
      <c r="T338" s="3">
        <v>12</v>
      </c>
      <c r="U338" s="3"/>
      <c r="V338" s="3"/>
      <c r="W338" s="3"/>
      <c r="X338" s="3"/>
      <c r="Y338" s="3">
        <v>6</v>
      </c>
      <c r="Z338" s="3">
        <v>6</v>
      </c>
      <c r="AA338" s="3">
        <v>4</v>
      </c>
      <c r="AB338" s="3">
        <v>4</v>
      </c>
      <c r="AC338" s="3"/>
      <c r="AD338" s="3"/>
      <c r="AE338" s="3"/>
      <c r="AF338" s="3"/>
      <c r="AG338" s="3">
        <v>10</v>
      </c>
      <c r="AH338" s="3">
        <v>10</v>
      </c>
      <c r="AI338" s="3">
        <v>0</v>
      </c>
      <c r="AJ338" s="3">
        <v>0</v>
      </c>
      <c r="AK338" s="3"/>
      <c r="AL338" s="3"/>
      <c r="AM338" s="3"/>
      <c r="AN338" s="3"/>
      <c r="AO338" s="3"/>
      <c r="AP338" s="3"/>
      <c r="AQ338" s="3"/>
      <c r="AR338" s="3"/>
      <c r="AS338" s="3">
        <f t="shared" si="10"/>
        <v>60</v>
      </c>
      <c r="AT338" s="3">
        <f t="shared" si="11"/>
        <v>60</v>
      </c>
      <c r="AU338" s="3">
        <f t="shared" si="12"/>
        <v>0</v>
      </c>
    </row>
    <row r="339" spans="1:47">
      <c r="A339" s="13" t="s">
        <v>1521</v>
      </c>
      <c r="B339" s="5" t="s">
        <v>4077</v>
      </c>
      <c r="C339" s="5" t="s">
        <v>260</v>
      </c>
      <c r="D339" s="14" t="s">
        <v>1649</v>
      </c>
      <c r="E339" s="15" t="s">
        <v>3638</v>
      </c>
      <c r="F339" s="15" t="s">
        <v>3639</v>
      </c>
      <c r="G339" s="12" t="s">
        <v>312</v>
      </c>
      <c r="H339" s="15" t="s">
        <v>312</v>
      </c>
      <c r="I339" s="15" t="s">
        <v>312</v>
      </c>
      <c r="J339" s="15" t="s">
        <v>3643</v>
      </c>
      <c r="K339" s="15" t="s">
        <v>312</v>
      </c>
      <c r="L339" s="15" t="s">
        <v>312</v>
      </c>
      <c r="M339" s="3">
        <v>9</v>
      </c>
      <c r="N339" s="3">
        <v>9</v>
      </c>
      <c r="O339" s="3">
        <v>7</v>
      </c>
      <c r="P339" s="3">
        <v>7</v>
      </c>
      <c r="Q339" s="3">
        <v>12</v>
      </c>
      <c r="R339" s="3">
        <v>12</v>
      </c>
      <c r="S339" s="3">
        <v>12</v>
      </c>
      <c r="T339" s="3">
        <v>12</v>
      </c>
      <c r="U339" s="3"/>
      <c r="V339" s="3"/>
      <c r="W339" s="3"/>
      <c r="X339" s="3"/>
      <c r="Y339" s="3">
        <v>6</v>
      </c>
      <c r="Z339" s="3">
        <v>6</v>
      </c>
      <c r="AA339" s="3">
        <v>4</v>
      </c>
      <c r="AB339" s="3">
        <v>4</v>
      </c>
      <c r="AC339" s="3"/>
      <c r="AD339" s="3"/>
      <c r="AE339" s="3"/>
      <c r="AF339" s="3"/>
      <c r="AG339" s="3">
        <v>10</v>
      </c>
      <c r="AH339" s="3">
        <v>10</v>
      </c>
      <c r="AI339" s="3">
        <v>0</v>
      </c>
      <c r="AJ339" s="3">
        <v>0</v>
      </c>
      <c r="AK339" s="3"/>
      <c r="AL339" s="3"/>
      <c r="AM339" s="3"/>
      <c r="AN339" s="3"/>
      <c r="AO339" s="3"/>
      <c r="AP339" s="3"/>
      <c r="AQ339" s="3"/>
      <c r="AR339" s="3"/>
      <c r="AS339" s="3">
        <f t="shared" si="10"/>
        <v>60</v>
      </c>
      <c r="AT339" s="3">
        <f t="shared" si="11"/>
        <v>60</v>
      </c>
      <c r="AU339" s="3">
        <f t="shared" si="12"/>
        <v>0</v>
      </c>
    </row>
    <row r="340" spans="1:47">
      <c r="A340" s="13" t="s">
        <v>1522</v>
      </c>
      <c r="B340" s="5" t="s">
        <v>4078</v>
      </c>
      <c r="C340" s="5" t="s">
        <v>260</v>
      </c>
      <c r="D340" s="14" t="s">
        <v>1649</v>
      </c>
      <c r="E340" s="15" t="s">
        <v>3638</v>
      </c>
      <c r="F340" s="12" t="s">
        <v>312</v>
      </c>
      <c r="G340" s="12" t="s">
        <v>3642</v>
      </c>
      <c r="H340" s="15" t="s">
        <v>312</v>
      </c>
      <c r="I340" s="15" t="s">
        <v>3644</v>
      </c>
      <c r="J340" s="15" t="s">
        <v>312</v>
      </c>
      <c r="K340" s="15" t="s">
        <v>312</v>
      </c>
      <c r="L340" s="15" t="s">
        <v>312</v>
      </c>
      <c r="M340" s="3">
        <v>9</v>
      </c>
      <c r="N340" s="3">
        <v>9</v>
      </c>
      <c r="O340" s="3">
        <v>7</v>
      </c>
      <c r="P340" s="3">
        <v>7</v>
      </c>
      <c r="Q340" s="3">
        <v>12</v>
      </c>
      <c r="R340" s="3">
        <v>12</v>
      </c>
      <c r="S340" s="3">
        <v>12</v>
      </c>
      <c r="T340" s="3">
        <v>12</v>
      </c>
      <c r="U340" s="3"/>
      <c r="V340" s="3"/>
      <c r="W340" s="3"/>
      <c r="X340" s="3"/>
      <c r="Y340" s="3">
        <v>6</v>
      </c>
      <c r="Z340" s="3">
        <v>6</v>
      </c>
      <c r="AA340" s="3">
        <v>4</v>
      </c>
      <c r="AB340" s="3">
        <v>4</v>
      </c>
      <c r="AC340" s="3"/>
      <c r="AD340" s="3"/>
      <c r="AE340" s="3"/>
      <c r="AF340" s="3"/>
      <c r="AG340" s="3">
        <v>10</v>
      </c>
      <c r="AH340" s="3">
        <v>10</v>
      </c>
      <c r="AI340" s="3">
        <v>0</v>
      </c>
      <c r="AJ340" s="3">
        <v>0</v>
      </c>
      <c r="AK340" s="3"/>
      <c r="AL340" s="3"/>
      <c r="AM340" s="3"/>
      <c r="AN340" s="3"/>
      <c r="AO340" s="3"/>
      <c r="AP340" s="3"/>
      <c r="AQ340" s="3"/>
      <c r="AR340" s="3"/>
      <c r="AS340" s="3">
        <f t="shared" si="10"/>
        <v>60</v>
      </c>
      <c r="AT340" s="3">
        <f t="shared" si="11"/>
        <v>60</v>
      </c>
      <c r="AU340" s="3">
        <f t="shared" si="12"/>
        <v>0</v>
      </c>
    </row>
    <row r="341" spans="1:47">
      <c r="A341" s="13" t="s">
        <v>1523</v>
      </c>
      <c r="B341" s="5" t="s">
        <v>4079</v>
      </c>
      <c r="C341" s="5" t="s">
        <v>4080</v>
      </c>
      <c r="D341" s="14" t="s">
        <v>1649</v>
      </c>
      <c r="E341" s="15" t="s">
        <v>312</v>
      </c>
      <c r="F341" s="15" t="s">
        <v>312</v>
      </c>
      <c r="G341" s="15" t="s">
        <v>312</v>
      </c>
      <c r="H341" s="15" t="s">
        <v>3641</v>
      </c>
      <c r="I341" s="15" t="s">
        <v>3644</v>
      </c>
      <c r="J341" s="15" t="s">
        <v>312</v>
      </c>
      <c r="K341" s="15" t="s">
        <v>312</v>
      </c>
      <c r="L341" s="15" t="s">
        <v>3645</v>
      </c>
      <c r="M341" s="3">
        <v>9</v>
      </c>
      <c r="N341" s="3">
        <v>9</v>
      </c>
      <c r="O341" s="3">
        <v>7</v>
      </c>
      <c r="P341" s="3">
        <v>7</v>
      </c>
      <c r="Q341" s="3">
        <v>12</v>
      </c>
      <c r="R341" s="3">
        <v>12</v>
      </c>
      <c r="S341" s="3">
        <v>12</v>
      </c>
      <c r="T341" s="3">
        <v>12</v>
      </c>
      <c r="U341" s="3">
        <v>4</v>
      </c>
      <c r="V341" s="3">
        <v>4</v>
      </c>
      <c r="W341" s="3">
        <v>4</v>
      </c>
      <c r="X341" s="3">
        <v>4</v>
      </c>
      <c r="Y341" s="3">
        <v>6</v>
      </c>
      <c r="Z341" s="3">
        <v>6</v>
      </c>
      <c r="AA341" s="3">
        <v>4</v>
      </c>
      <c r="AB341" s="3">
        <v>4</v>
      </c>
      <c r="AC341" s="3"/>
      <c r="AD341" s="3"/>
      <c r="AE341" s="3"/>
      <c r="AF341" s="3"/>
      <c r="AG341" s="3">
        <v>10</v>
      </c>
      <c r="AH341" s="3">
        <v>10</v>
      </c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>
        <f t="shared" si="10"/>
        <v>68</v>
      </c>
      <c r="AT341" s="3">
        <f t="shared" si="11"/>
        <v>68</v>
      </c>
      <c r="AU341" s="3">
        <f t="shared" si="12"/>
        <v>0</v>
      </c>
    </row>
    <row r="342" spans="1:47">
      <c r="A342" s="13" t="s">
        <v>1524</v>
      </c>
      <c r="B342" s="5" t="s">
        <v>4081</v>
      </c>
      <c r="C342" s="5" t="s">
        <v>266</v>
      </c>
      <c r="D342" s="14" t="s">
        <v>1649</v>
      </c>
      <c r="E342" s="15" t="s">
        <v>312</v>
      </c>
      <c r="F342" s="15" t="s">
        <v>3639</v>
      </c>
      <c r="G342" s="12" t="s">
        <v>312</v>
      </c>
      <c r="H342" s="12" t="s">
        <v>3641</v>
      </c>
      <c r="I342" s="15" t="s">
        <v>312</v>
      </c>
      <c r="J342" s="15" t="s">
        <v>312</v>
      </c>
      <c r="K342" s="15" t="s">
        <v>3640</v>
      </c>
      <c r="L342" s="15" t="s">
        <v>312</v>
      </c>
      <c r="M342" s="3">
        <v>9</v>
      </c>
      <c r="N342" s="3">
        <v>9</v>
      </c>
      <c r="O342" s="3">
        <v>7</v>
      </c>
      <c r="P342" s="3">
        <v>7</v>
      </c>
      <c r="Q342" s="3">
        <v>12</v>
      </c>
      <c r="R342" s="3">
        <v>12</v>
      </c>
      <c r="S342" s="3">
        <v>12</v>
      </c>
      <c r="T342" s="3">
        <v>12</v>
      </c>
      <c r="U342" s="3">
        <v>4</v>
      </c>
      <c r="V342" s="3">
        <v>4</v>
      </c>
      <c r="W342" s="3">
        <v>4</v>
      </c>
      <c r="X342" s="3">
        <v>3</v>
      </c>
      <c r="Y342" s="3">
        <v>6</v>
      </c>
      <c r="Z342" s="3">
        <v>6</v>
      </c>
      <c r="AA342" s="3">
        <v>4</v>
      </c>
      <c r="AB342" s="3">
        <v>4</v>
      </c>
      <c r="AC342" s="3"/>
      <c r="AD342" s="3"/>
      <c r="AE342" s="3"/>
      <c r="AF342" s="3"/>
      <c r="AG342" s="3">
        <v>10</v>
      </c>
      <c r="AH342" s="3">
        <v>10</v>
      </c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>
        <f t="shared" si="10"/>
        <v>68</v>
      </c>
      <c r="AT342" s="3">
        <f t="shared" si="11"/>
        <v>67</v>
      </c>
      <c r="AU342" s="3">
        <f t="shared" si="12"/>
        <v>1</v>
      </c>
    </row>
    <row r="343" spans="1:47">
      <c r="A343" s="13" t="s">
        <v>1525</v>
      </c>
      <c r="B343" s="5" t="s">
        <v>4082</v>
      </c>
      <c r="C343" s="5" t="s">
        <v>4083</v>
      </c>
      <c r="D343" s="14" t="s">
        <v>1649</v>
      </c>
      <c r="E343" s="15" t="s">
        <v>3638</v>
      </c>
      <c r="F343" s="15" t="s">
        <v>312</v>
      </c>
      <c r="G343" s="12" t="s">
        <v>312</v>
      </c>
      <c r="H343" s="15" t="s">
        <v>312</v>
      </c>
      <c r="I343" s="15" t="s">
        <v>312</v>
      </c>
      <c r="J343" s="15" t="s">
        <v>3643</v>
      </c>
      <c r="K343" s="15" t="s">
        <v>3640</v>
      </c>
      <c r="L343" s="15" t="s">
        <v>312</v>
      </c>
      <c r="M343" s="3">
        <v>9</v>
      </c>
      <c r="N343" s="3">
        <v>9</v>
      </c>
      <c r="O343" s="3">
        <v>7</v>
      </c>
      <c r="P343" s="3">
        <v>7</v>
      </c>
      <c r="Q343" s="3">
        <v>12</v>
      </c>
      <c r="R343" s="3">
        <v>12</v>
      </c>
      <c r="S343" s="3">
        <v>12</v>
      </c>
      <c r="T343" s="3">
        <v>12</v>
      </c>
      <c r="U343" s="3"/>
      <c r="V343" s="3"/>
      <c r="W343" s="3"/>
      <c r="X343" s="3"/>
      <c r="Y343" s="3">
        <v>6</v>
      </c>
      <c r="Z343" s="3">
        <v>6</v>
      </c>
      <c r="AA343" s="3">
        <v>4</v>
      </c>
      <c r="AB343" s="3">
        <v>4</v>
      </c>
      <c r="AC343" s="3"/>
      <c r="AD343" s="3"/>
      <c r="AE343" s="3"/>
      <c r="AF343" s="3"/>
      <c r="AG343" s="3">
        <v>10</v>
      </c>
      <c r="AH343" s="3">
        <v>10</v>
      </c>
      <c r="AI343" s="3">
        <v>0</v>
      </c>
      <c r="AJ343" s="3">
        <v>0</v>
      </c>
      <c r="AK343" s="3"/>
      <c r="AL343" s="3"/>
      <c r="AM343" s="3"/>
      <c r="AN343" s="3"/>
      <c r="AO343" s="3"/>
      <c r="AP343" s="3"/>
      <c r="AQ343" s="3"/>
      <c r="AR343" s="3"/>
      <c r="AS343" s="3">
        <f t="shared" si="10"/>
        <v>60</v>
      </c>
      <c r="AT343" s="3">
        <f t="shared" si="11"/>
        <v>60</v>
      </c>
      <c r="AU343" s="3">
        <f t="shared" si="12"/>
        <v>0</v>
      </c>
    </row>
    <row r="344" spans="1:47">
      <c r="A344" s="13" t="s">
        <v>1527</v>
      </c>
      <c r="B344" s="5" t="s">
        <v>4084</v>
      </c>
      <c r="C344" s="5" t="s">
        <v>2826</v>
      </c>
      <c r="D344" s="14" t="s">
        <v>1649</v>
      </c>
      <c r="E344" s="15" t="s">
        <v>3638</v>
      </c>
      <c r="F344" s="15" t="s">
        <v>3639</v>
      </c>
      <c r="G344" s="12" t="s">
        <v>312</v>
      </c>
      <c r="H344" s="15" t="s">
        <v>312</v>
      </c>
      <c r="I344" s="15" t="s">
        <v>312</v>
      </c>
      <c r="J344" s="15" t="s">
        <v>312</v>
      </c>
      <c r="K344" s="15" t="s">
        <v>3640</v>
      </c>
      <c r="L344" s="15" t="s">
        <v>312</v>
      </c>
      <c r="M344" s="3">
        <v>9</v>
      </c>
      <c r="N344" s="3">
        <v>9</v>
      </c>
      <c r="O344" s="3">
        <v>7</v>
      </c>
      <c r="P344" s="3">
        <v>7</v>
      </c>
      <c r="Q344" s="3">
        <v>12</v>
      </c>
      <c r="R344" s="3">
        <v>12</v>
      </c>
      <c r="S344" s="3">
        <v>12</v>
      </c>
      <c r="T344" s="3">
        <v>12</v>
      </c>
      <c r="U344" s="3"/>
      <c r="V344" s="3"/>
      <c r="W344" s="3"/>
      <c r="X344" s="3"/>
      <c r="Y344" s="3">
        <v>6</v>
      </c>
      <c r="Z344" s="3">
        <v>6</v>
      </c>
      <c r="AA344" s="3">
        <v>4</v>
      </c>
      <c r="AB344" s="3">
        <v>4</v>
      </c>
      <c r="AC344" s="3"/>
      <c r="AD344" s="3"/>
      <c r="AE344" s="3"/>
      <c r="AF344" s="3"/>
      <c r="AG344" s="3">
        <v>10</v>
      </c>
      <c r="AH344" s="3">
        <v>10</v>
      </c>
      <c r="AI344" s="3">
        <v>0</v>
      </c>
      <c r="AJ344" s="3">
        <v>0</v>
      </c>
      <c r="AK344" s="3"/>
      <c r="AL344" s="3"/>
      <c r="AM344" s="3"/>
      <c r="AN344" s="3"/>
      <c r="AO344" s="3"/>
      <c r="AP344" s="3"/>
      <c r="AQ344" s="3"/>
      <c r="AR344" s="3"/>
      <c r="AS344" s="3">
        <f t="shared" si="10"/>
        <v>60</v>
      </c>
      <c r="AT344" s="3">
        <f t="shared" si="11"/>
        <v>60</v>
      </c>
      <c r="AU344" s="3">
        <f t="shared" si="12"/>
        <v>0</v>
      </c>
    </row>
    <row r="345" spans="1:47">
      <c r="A345" s="13" t="s">
        <v>1528</v>
      </c>
      <c r="B345" s="5" t="s">
        <v>4085</v>
      </c>
      <c r="C345" s="5" t="s">
        <v>3379</v>
      </c>
      <c r="D345" s="14" t="s">
        <v>1649</v>
      </c>
      <c r="E345" s="15" t="s">
        <v>312</v>
      </c>
      <c r="F345" s="12" t="s">
        <v>312</v>
      </c>
      <c r="G345" s="12" t="s">
        <v>3642</v>
      </c>
      <c r="H345" s="15" t="s">
        <v>3641</v>
      </c>
      <c r="I345" s="12" t="s">
        <v>312</v>
      </c>
      <c r="J345" s="15" t="s">
        <v>312</v>
      </c>
      <c r="K345" s="15" t="s">
        <v>3640</v>
      </c>
      <c r="L345" s="15" t="s">
        <v>312</v>
      </c>
      <c r="M345" s="3">
        <v>9</v>
      </c>
      <c r="N345" s="3">
        <v>9</v>
      </c>
      <c r="O345" s="3">
        <v>7</v>
      </c>
      <c r="P345" s="3">
        <v>7</v>
      </c>
      <c r="Q345" s="3">
        <v>12</v>
      </c>
      <c r="R345" s="3">
        <v>12</v>
      </c>
      <c r="S345" s="3">
        <v>12</v>
      </c>
      <c r="T345" s="3">
        <v>12</v>
      </c>
      <c r="U345" s="3">
        <v>4</v>
      </c>
      <c r="V345" s="3">
        <v>4</v>
      </c>
      <c r="W345" s="3">
        <v>4</v>
      </c>
      <c r="X345" s="3">
        <v>4</v>
      </c>
      <c r="Y345" s="3">
        <v>6</v>
      </c>
      <c r="Z345" s="3">
        <v>6</v>
      </c>
      <c r="AA345" s="3">
        <v>4</v>
      </c>
      <c r="AB345" s="3">
        <v>4</v>
      </c>
      <c r="AC345" s="3"/>
      <c r="AD345" s="3"/>
      <c r="AE345" s="3"/>
      <c r="AF345" s="3"/>
      <c r="AG345" s="3">
        <v>10</v>
      </c>
      <c r="AH345" s="3">
        <v>10</v>
      </c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>
        <f t="shared" si="10"/>
        <v>68</v>
      </c>
      <c r="AT345" s="3">
        <f t="shared" si="11"/>
        <v>68</v>
      </c>
      <c r="AU345" s="3">
        <f t="shared" si="12"/>
        <v>0</v>
      </c>
    </row>
    <row r="346" spans="1:47">
      <c r="A346" s="13" t="s">
        <v>1529</v>
      </c>
      <c r="B346" s="5" t="s">
        <v>4086</v>
      </c>
      <c r="C346" s="5" t="s">
        <v>4087</v>
      </c>
      <c r="D346" s="14" t="s">
        <v>1649</v>
      </c>
      <c r="E346" s="12" t="s">
        <v>312</v>
      </c>
      <c r="F346" s="15" t="s">
        <v>312</v>
      </c>
      <c r="G346" s="15" t="s">
        <v>3642</v>
      </c>
      <c r="H346" s="15" t="s">
        <v>312</v>
      </c>
      <c r="I346" s="15" t="s">
        <v>312</v>
      </c>
      <c r="J346" s="15" t="s">
        <v>3643</v>
      </c>
      <c r="K346" s="15" t="s">
        <v>3640</v>
      </c>
      <c r="L346" s="15" t="s">
        <v>312</v>
      </c>
      <c r="M346" s="3">
        <v>9</v>
      </c>
      <c r="N346" s="3">
        <v>9</v>
      </c>
      <c r="O346" s="3">
        <v>7</v>
      </c>
      <c r="P346" s="3">
        <v>7</v>
      </c>
      <c r="Q346" s="3">
        <v>12</v>
      </c>
      <c r="R346" s="3">
        <v>12</v>
      </c>
      <c r="S346" s="3">
        <v>12</v>
      </c>
      <c r="T346" s="3">
        <v>12</v>
      </c>
      <c r="U346" s="3"/>
      <c r="V346" s="3"/>
      <c r="W346" s="3"/>
      <c r="X346" s="3"/>
      <c r="Y346" s="3">
        <v>6</v>
      </c>
      <c r="Z346" s="3">
        <v>6</v>
      </c>
      <c r="AA346" s="3">
        <v>4</v>
      </c>
      <c r="AB346" s="3">
        <v>4</v>
      </c>
      <c r="AC346" s="3"/>
      <c r="AD346" s="3"/>
      <c r="AE346" s="3"/>
      <c r="AF346" s="3"/>
      <c r="AG346" s="3">
        <v>10</v>
      </c>
      <c r="AH346" s="3">
        <v>10</v>
      </c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>
        <f t="shared" si="10"/>
        <v>60</v>
      </c>
      <c r="AT346" s="3">
        <f t="shared" si="11"/>
        <v>60</v>
      </c>
      <c r="AU346" s="3">
        <f t="shared" si="12"/>
        <v>0</v>
      </c>
    </row>
    <row r="347" spans="1:47">
      <c r="A347" s="13" t="s">
        <v>1530</v>
      </c>
      <c r="B347" s="5" t="s">
        <v>4088</v>
      </c>
      <c r="C347" s="5" t="s">
        <v>4089</v>
      </c>
      <c r="D347" s="14" t="s">
        <v>1649</v>
      </c>
      <c r="E347" s="12" t="s">
        <v>312</v>
      </c>
      <c r="F347" s="15" t="s">
        <v>312</v>
      </c>
      <c r="G347" s="12" t="s">
        <v>312</v>
      </c>
      <c r="H347" s="15" t="s">
        <v>3641</v>
      </c>
      <c r="I347" s="15" t="s">
        <v>3644</v>
      </c>
      <c r="J347" s="15" t="s">
        <v>312</v>
      </c>
      <c r="K347" s="15" t="s">
        <v>312</v>
      </c>
      <c r="L347" s="15" t="s">
        <v>3645</v>
      </c>
      <c r="M347" s="3">
        <v>9</v>
      </c>
      <c r="N347" s="3">
        <v>9</v>
      </c>
      <c r="O347" s="3">
        <v>7</v>
      </c>
      <c r="P347" s="3">
        <v>7</v>
      </c>
      <c r="Q347" s="3">
        <v>12</v>
      </c>
      <c r="R347" s="3">
        <v>12</v>
      </c>
      <c r="S347" s="3">
        <v>12</v>
      </c>
      <c r="T347" s="3">
        <v>12</v>
      </c>
      <c r="U347" s="3">
        <v>4</v>
      </c>
      <c r="V347" s="3">
        <v>4</v>
      </c>
      <c r="W347" s="3">
        <v>4</v>
      </c>
      <c r="X347" s="3">
        <v>4</v>
      </c>
      <c r="Y347" s="3">
        <v>6</v>
      </c>
      <c r="Z347" s="3">
        <v>6</v>
      </c>
      <c r="AA347" s="3">
        <v>4</v>
      </c>
      <c r="AB347" s="3">
        <v>4</v>
      </c>
      <c r="AC347" s="3"/>
      <c r="AD347" s="3"/>
      <c r="AE347" s="3"/>
      <c r="AF347" s="3"/>
      <c r="AG347" s="3">
        <v>10</v>
      </c>
      <c r="AH347" s="3">
        <v>10</v>
      </c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>
        <f t="shared" si="10"/>
        <v>68</v>
      </c>
      <c r="AT347" s="3">
        <f t="shared" si="11"/>
        <v>68</v>
      </c>
      <c r="AU347" s="3">
        <f t="shared" si="12"/>
        <v>0</v>
      </c>
    </row>
    <row r="348" spans="1:47">
      <c r="A348" s="13" t="s">
        <v>1531</v>
      </c>
      <c r="B348" s="5" t="s">
        <v>4090</v>
      </c>
      <c r="C348" s="5" t="s">
        <v>4091</v>
      </c>
      <c r="D348" s="14" t="s">
        <v>1649</v>
      </c>
      <c r="E348" s="12" t="s">
        <v>312</v>
      </c>
      <c r="F348" s="15" t="s">
        <v>3639</v>
      </c>
      <c r="G348" s="12" t="s">
        <v>312</v>
      </c>
      <c r="H348" s="15" t="s">
        <v>3641</v>
      </c>
      <c r="I348" s="12" t="s">
        <v>312</v>
      </c>
      <c r="J348" s="15" t="s">
        <v>3643</v>
      </c>
      <c r="K348" s="15" t="s">
        <v>312</v>
      </c>
      <c r="L348" s="15" t="s">
        <v>312</v>
      </c>
      <c r="M348" s="3">
        <v>9</v>
      </c>
      <c r="N348" s="3">
        <v>9</v>
      </c>
      <c r="O348" s="3">
        <v>7</v>
      </c>
      <c r="P348" s="3">
        <v>7</v>
      </c>
      <c r="Q348" s="3">
        <v>12</v>
      </c>
      <c r="R348" s="3">
        <v>12</v>
      </c>
      <c r="S348" s="3">
        <v>12</v>
      </c>
      <c r="T348" s="3">
        <v>12</v>
      </c>
      <c r="U348" s="3">
        <v>4</v>
      </c>
      <c r="V348" s="3">
        <v>4</v>
      </c>
      <c r="W348" s="3">
        <v>4</v>
      </c>
      <c r="X348" s="3">
        <v>4</v>
      </c>
      <c r="Y348" s="3">
        <v>6</v>
      </c>
      <c r="Z348" s="3">
        <v>6</v>
      </c>
      <c r="AA348" s="3">
        <v>4</v>
      </c>
      <c r="AB348" s="3">
        <v>4</v>
      </c>
      <c r="AC348" s="3"/>
      <c r="AD348" s="3"/>
      <c r="AE348" s="3"/>
      <c r="AF348" s="3"/>
      <c r="AG348" s="3">
        <v>10</v>
      </c>
      <c r="AH348" s="3">
        <v>10</v>
      </c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>
        <f t="shared" si="10"/>
        <v>68</v>
      </c>
      <c r="AT348" s="3">
        <f t="shared" si="11"/>
        <v>68</v>
      </c>
      <c r="AU348" s="3">
        <f t="shared" si="12"/>
        <v>0</v>
      </c>
    </row>
    <row r="349" spans="1:47">
      <c r="A349" s="13" t="s">
        <v>1532</v>
      </c>
      <c r="B349" s="5" t="s">
        <v>4092</v>
      </c>
      <c r="C349" s="5" t="s">
        <v>4093</v>
      </c>
      <c r="D349" s="14" t="s">
        <v>1649</v>
      </c>
      <c r="E349" s="12" t="s">
        <v>312</v>
      </c>
      <c r="F349" s="15" t="s">
        <v>3639</v>
      </c>
      <c r="G349" s="15" t="s">
        <v>312</v>
      </c>
      <c r="H349" s="15" t="s">
        <v>3641</v>
      </c>
      <c r="I349" s="15" t="s">
        <v>312</v>
      </c>
      <c r="J349" s="15" t="s">
        <v>312</v>
      </c>
      <c r="K349" s="15" t="s">
        <v>3640</v>
      </c>
      <c r="L349" s="15" t="s">
        <v>312</v>
      </c>
      <c r="M349" s="3">
        <v>9</v>
      </c>
      <c r="N349" s="3">
        <v>9</v>
      </c>
      <c r="O349" s="3">
        <v>7</v>
      </c>
      <c r="P349" s="3">
        <v>7</v>
      </c>
      <c r="Q349" s="3">
        <v>12</v>
      </c>
      <c r="R349" s="3">
        <v>12</v>
      </c>
      <c r="S349" s="3">
        <v>12</v>
      </c>
      <c r="T349" s="3">
        <v>12</v>
      </c>
      <c r="U349" s="3">
        <v>4</v>
      </c>
      <c r="V349" s="3">
        <v>4</v>
      </c>
      <c r="W349" s="3">
        <v>4</v>
      </c>
      <c r="X349" s="3">
        <v>4</v>
      </c>
      <c r="Y349" s="3">
        <v>6</v>
      </c>
      <c r="Z349" s="3">
        <v>6</v>
      </c>
      <c r="AA349" s="3">
        <v>4</v>
      </c>
      <c r="AB349" s="3">
        <v>4</v>
      </c>
      <c r="AC349" s="3"/>
      <c r="AD349" s="3"/>
      <c r="AE349" s="3"/>
      <c r="AF349" s="3"/>
      <c r="AG349" s="3">
        <v>10</v>
      </c>
      <c r="AH349" s="3">
        <v>10</v>
      </c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>
        <f t="shared" si="10"/>
        <v>68</v>
      </c>
      <c r="AT349" s="3">
        <f t="shared" si="11"/>
        <v>68</v>
      </c>
      <c r="AU349" s="3">
        <f t="shared" si="12"/>
        <v>0</v>
      </c>
    </row>
    <row r="350" spans="1:47">
      <c r="A350" s="13" t="s">
        <v>1533</v>
      </c>
      <c r="B350" s="5" t="s">
        <v>4094</v>
      </c>
      <c r="C350" s="5" t="s">
        <v>4095</v>
      </c>
      <c r="D350" s="14" t="s">
        <v>1649</v>
      </c>
      <c r="E350" s="15" t="s">
        <v>312</v>
      </c>
      <c r="F350" s="12" t="s">
        <v>312</v>
      </c>
      <c r="G350" s="15" t="s">
        <v>312</v>
      </c>
      <c r="H350" s="15" t="s">
        <v>3641</v>
      </c>
      <c r="I350" s="12" t="s">
        <v>312</v>
      </c>
      <c r="J350" s="15" t="s">
        <v>3643</v>
      </c>
      <c r="K350" s="15" t="s">
        <v>312</v>
      </c>
      <c r="L350" s="15" t="s">
        <v>3645</v>
      </c>
      <c r="M350" s="3">
        <v>9</v>
      </c>
      <c r="N350" s="3">
        <v>9</v>
      </c>
      <c r="O350" s="3">
        <v>7</v>
      </c>
      <c r="P350" s="3">
        <v>7</v>
      </c>
      <c r="Q350" s="3">
        <v>12</v>
      </c>
      <c r="R350" s="3">
        <v>12</v>
      </c>
      <c r="S350" s="3">
        <v>12</v>
      </c>
      <c r="T350" s="3">
        <v>12</v>
      </c>
      <c r="U350" s="3">
        <v>4</v>
      </c>
      <c r="V350" s="3">
        <v>4</v>
      </c>
      <c r="W350" s="3">
        <v>4</v>
      </c>
      <c r="X350" s="3">
        <v>4</v>
      </c>
      <c r="Y350" s="3">
        <v>6</v>
      </c>
      <c r="Z350" s="3">
        <v>6</v>
      </c>
      <c r="AA350" s="3">
        <v>4</v>
      </c>
      <c r="AB350" s="3">
        <v>4</v>
      </c>
      <c r="AC350" s="3"/>
      <c r="AD350" s="3"/>
      <c r="AE350" s="3"/>
      <c r="AF350" s="3"/>
      <c r="AG350" s="3">
        <v>10</v>
      </c>
      <c r="AH350" s="3">
        <v>10</v>
      </c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>
        <f t="shared" si="10"/>
        <v>68</v>
      </c>
      <c r="AT350" s="3">
        <f t="shared" si="11"/>
        <v>68</v>
      </c>
      <c r="AU350" s="3">
        <f t="shared" si="12"/>
        <v>0</v>
      </c>
    </row>
    <row r="351" spans="1:47">
      <c r="A351" s="13" t="s">
        <v>1534</v>
      </c>
      <c r="B351" s="5" t="s">
        <v>4096</v>
      </c>
      <c r="C351" s="5" t="s">
        <v>4097</v>
      </c>
      <c r="D351" s="14" t="s">
        <v>1649</v>
      </c>
      <c r="E351" s="15" t="s">
        <v>312</v>
      </c>
      <c r="F351" s="15" t="s">
        <v>312</v>
      </c>
      <c r="G351" s="15" t="s">
        <v>3642</v>
      </c>
      <c r="H351" s="15" t="s">
        <v>3641</v>
      </c>
      <c r="I351" s="15" t="s">
        <v>312</v>
      </c>
      <c r="J351" s="15" t="s">
        <v>3643</v>
      </c>
      <c r="K351" s="15" t="s">
        <v>312</v>
      </c>
      <c r="L351" s="15" t="s">
        <v>312</v>
      </c>
      <c r="M351" s="3">
        <v>9</v>
      </c>
      <c r="N351" s="3">
        <v>9</v>
      </c>
      <c r="O351" s="3">
        <v>7</v>
      </c>
      <c r="P351" s="3">
        <v>7</v>
      </c>
      <c r="Q351" s="3">
        <v>12</v>
      </c>
      <c r="R351" s="3">
        <v>12</v>
      </c>
      <c r="S351" s="3">
        <v>12</v>
      </c>
      <c r="T351" s="3">
        <v>12</v>
      </c>
      <c r="U351" s="3">
        <v>4</v>
      </c>
      <c r="V351" s="3">
        <v>4</v>
      </c>
      <c r="W351" s="3">
        <v>4</v>
      </c>
      <c r="X351" s="3">
        <v>4</v>
      </c>
      <c r="Y351" s="3">
        <v>6</v>
      </c>
      <c r="Z351" s="3">
        <v>6</v>
      </c>
      <c r="AA351" s="3">
        <v>4</v>
      </c>
      <c r="AB351" s="3">
        <v>4</v>
      </c>
      <c r="AC351" s="3"/>
      <c r="AD351" s="3"/>
      <c r="AE351" s="3"/>
      <c r="AF351" s="3"/>
      <c r="AG351" s="3">
        <v>10</v>
      </c>
      <c r="AH351" s="3">
        <v>10</v>
      </c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>
        <f t="shared" si="10"/>
        <v>68</v>
      </c>
      <c r="AT351" s="3">
        <f t="shared" si="11"/>
        <v>68</v>
      </c>
      <c r="AU351" s="3">
        <f t="shared" si="12"/>
        <v>0</v>
      </c>
    </row>
    <row r="352" spans="1:47">
      <c r="A352" s="13" t="s">
        <v>1535</v>
      </c>
      <c r="B352" s="5" t="s">
        <v>4098</v>
      </c>
      <c r="C352" s="5" t="s">
        <v>4099</v>
      </c>
      <c r="D352" s="14" t="s">
        <v>1649</v>
      </c>
      <c r="E352" s="15" t="s">
        <v>312</v>
      </c>
      <c r="F352" s="12" t="s">
        <v>312</v>
      </c>
      <c r="G352" s="12" t="s">
        <v>3642</v>
      </c>
      <c r="H352" s="15" t="s">
        <v>3641</v>
      </c>
      <c r="I352" s="15" t="s">
        <v>312</v>
      </c>
      <c r="J352" s="15" t="s">
        <v>312</v>
      </c>
      <c r="K352" s="15" t="s">
        <v>3640</v>
      </c>
      <c r="L352" s="15" t="s">
        <v>312</v>
      </c>
      <c r="M352" s="3">
        <v>9</v>
      </c>
      <c r="N352" s="3">
        <v>9</v>
      </c>
      <c r="O352" s="3">
        <v>7</v>
      </c>
      <c r="P352" s="3">
        <v>7</v>
      </c>
      <c r="Q352" s="3">
        <v>12</v>
      </c>
      <c r="R352" s="3">
        <v>12</v>
      </c>
      <c r="S352" s="3">
        <v>12</v>
      </c>
      <c r="T352" s="3">
        <v>12</v>
      </c>
      <c r="U352" s="3">
        <v>4</v>
      </c>
      <c r="V352" s="3">
        <v>4</v>
      </c>
      <c r="W352" s="3">
        <v>4</v>
      </c>
      <c r="X352" s="3">
        <v>4</v>
      </c>
      <c r="Y352" s="3">
        <v>6</v>
      </c>
      <c r="Z352" s="3">
        <v>6</v>
      </c>
      <c r="AA352" s="3">
        <v>4</v>
      </c>
      <c r="AB352" s="3">
        <v>4</v>
      </c>
      <c r="AC352" s="3"/>
      <c r="AD352" s="3"/>
      <c r="AE352" s="3"/>
      <c r="AF352" s="3"/>
      <c r="AG352" s="3">
        <v>10</v>
      </c>
      <c r="AH352" s="3">
        <v>10</v>
      </c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>
        <f t="shared" si="10"/>
        <v>68</v>
      </c>
      <c r="AT352" s="3">
        <f t="shared" si="11"/>
        <v>68</v>
      </c>
      <c r="AU352" s="3">
        <f t="shared" si="12"/>
        <v>0</v>
      </c>
    </row>
    <row r="353" spans="1:47">
      <c r="A353" s="13" t="s">
        <v>1536</v>
      </c>
      <c r="B353" s="5" t="s">
        <v>4100</v>
      </c>
      <c r="C353" s="5" t="s">
        <v>4099</v>
      </c>
      <c r="D353" s="14" t="s">
        <v>1649</v>
      </c>
      <c r="E353" s="15" t="s">
        <v>3638</v>
      </c>
      <c r="F353" s="12" t="s">
        <v>312</v>
      </c>
      <c r="G353" s="15" t="s">
        <v>3642</v>
      </c>
      <c r="H353" s="15" t="s">
        <v>3641</v>
      </c>
      <c r="I353" s="15" t="s">
        <v>312</v>
      </c>
      <c r="J353" s="15" t="s">
        <v>312</v>
      </c>
      <c r="K353" s="15" t="s">
        <v>312</v>
      </c>
      <c r="L353" s="15" t="s">
        <v>312</v>
      </c>
      <c r="M353" s="3">
        <v>9</v>
      </c>
      <c r="N353" s="3">
        <v>9</v>
      </c>
      <c r="O353" s="3">
        <v>7</v>
      </c>
      <c r="P353" s="3">
        <v>7</v>
      </c>
      <c r="Q353" s="3">
        <v>12</v>
      </c>
      <c r="R353" s="3">
        <v>12</v>
      </c>
      <c r="S353" s="3">
        <v>12</v>
      </c>
      <c r="T353" s="3">
        <v>12</v>
      </c>
      <c r="U353" s="3">
        <v>4</v>
      </c>
      <c r="V353" s="3">
        <v>3</v>
      </c>
      <c r="W353" s="3">
        <v>4</v>
      </c>
      <c r="X353" s="3">
        <v>4</v>
      </c>
      <c r="Y353" s="3">
        <v>6</v>
      </c>
      <c r="Z353" s="3">
        <v>6</v>
      </c>
      <c r="AA353" s="3">
        <v>4</v>
      </c>
      <c r="AB353" s="3">
        <v>4</v>
      </c>
      <c r="AC353" s="3"/>
      <c r="AD353" s="3"/>
      <c r="AE353" s="3"/>
      <c r="AF353" s="3"/>
      <c r="AG353" s="3">
        <v>10</v>
      </c>
      <c r="AH353" s="3">
        <v>10</v>
      </c>
      <c r="AI353" s="3">
        <v>0</v>
      </c>
      <c r="AJ353" s="3">
        <v>0</v>
      </c>
      <c r="AK353" s="3"/>
      <c r="AL353" s="3"/>
      <c r="AM353" s="3"/>
      <c r="AN353" s="3"/>
      <c r="AO353" s="3"/>
      <c r="AP353" s="3"/>
      <c r="AQ353" s="3"/>
      <c r="AR353" s="3"/>
      <c r="AS353" s="3">
        <f t="shared" si="10"/>
        <v>68</v>
      </c>
      <c r="AT353" s="3">
        <f t="shared" si="11"/>
        <v>67</v>
      </c>
      <c r="AU353" s="3">
        <f t="shared" si="12"/>
        <v>1</v>
      </c>
    </row>
    <row r="354" spans="1:47">
      <c r="A354" s="13" t="s">
        <v>1537</v>
      </c>
      <c r="B354" s="5" t="s">
        <v>4101</v>
      </c>
      <c r="C354" s="5" t="s">
        <v>4102</v>
      </c>
      <c r="D354" s="14" t="s">
        <v>1649</v>
      </c>
      <c r="E354" s="15" t="s">
        <v>312</v>
      </c>
      <c r="F354" s="15" t="s">
        <v>312</v>
      </c>
      <c r="G354" s="12" t="s">
        <v>312</v>
      </c>
      <c r="H354" s="15" t="s">
        <v>3641</v>
      </c>
      <c r="I354" s="12" t="s">
        <v>3644</v>
      </c>
      <c r="J354" s="15" t="s">
        <v>312</v>
      </c>
      <c r="K354" s="15" t="s">
        <v>3640</v>
      </c>
      <c r="L354" s="15" t="s">
        <v>312</v>
      </c>
      <c r="M354" s="3">
        <v>9</v>
      </c>
      <c r="N354" s="3">
        <v>9</v>
      </c>
      <c r="O354" s="3">
        <v>7</v>
      </c>
      <c r="P354" s="3">
        <v>7</v>
      </c>
      <c r="Q354" s="3">
        <v>12</v>
      </c>
      <c r="R354" s="3">
        <v>12</v>
      </c>
      <c r="S354" s="3">
        <v>12</v>
      </c>
      <c r="T354" s="3">
        <v>12</v>
      </c>
      <c r="U354" s="3">
        <v>4</v>
      </c>
      <c r="V354" s="3">
        <v>4</v>
      </c>
      <c r="W354" s="3">
        <v>4</v>
      </c>
      <c r="X354" s="3">
        <v>4</v>
      </c>
      <c r="Y354" s="3">
        <v>6</v>
      </c>
      <c r="Z354" s="3">
        <v>6</v>
      </c>
      <c r="AA354" s="3">
        <v>4</v>
      </c>
      <c r="AB354" s="3">
        <v>4</v>
      </c>
      <c r="AC354" s="3"/>
      <c r="AD354" s="3"/>
      <c r="AE354" s="3"/>
      <c r="AF354" s="3"/>
      <c r="AG354" s="3">
        <v>10</v>
      </c>
      <c r="AH354" s="3">
        <v>10</v>
      </c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>
        <f t="shared" si="10"/>
        <v>68</v>
      </c>
      <c r="AT354" s="3">
        <f t="shared" si="11"/>
        <v>68</v>
      </c>
      <c r="AU354" s="3">
        <f t="shared" si="12"/>
        <v>0</v>
      </c>
    </row>
    <row r="355" spans="1:47">
      <c r="A355" s="13" t="s">
        <v>1538</v>
      </c>
      <c r="B355" s="5" t="s">
        <v>4103</v>
      </c>
      <c r="C355" s="5" t="s">
        <v>4104</v>
      </c>
      <c r="D355" s="14" t="s">
        <v>1649</v>
      </c>
      <c r="E355" s="15" t="s">
        <v>3638</v>
      </c>
      <c r="F355" s="12" t="s">
        <v>312</v>
      </c>
      <c r="G355" s="12" t="s">
        <v>312</v>
      </c>
      <c r="H355" s="15" t="s">
        <v>312</v>
      </c>
      <c r="I355" s="12" t="s">
        <v>312</v>
      </c>
      <c r="J355" s="15" t="s">
        <v>312</v>
      </c>
      <c r="K355" s="15" t="s">
        <v>3640</v>
      </c>
      <c r="L355" s="15" t="s">
        <v>3645</v>
      </c>
      <c r="M355" s="3">
        <v>9</v>
      </c>
      <c r="N355" s="3">
        <v>9</v>
      </c>
      <c r="O355" s="3">
        <v>7</v>
      </c>
      <c r="P355" s="3">
        <v>7</v>
      </c>
      <c r="Q355" s="3">
        <v>12</v>
      </c>
      <c r="R355" s="3">
        <v>12</v>
      </c>
      <c r="S355" s="3">
        <v>12</v>
      </c>
      <c r="T355" s="3">
        <v>12</v>
      </c>
      <c r="U355" s="3"/>
      <c r="V355" s="3"/>
      <c r="W355" s="3"/>
      <c r="X355" s="3"/>
      <c r="Y355" s="3">
        <v>6</v>
      </c>
      <c r="Z355" s="3">
        <v>6</v>
      </c>
      <c r="AA355" s="3">
        <v>4</v>
      </c>
      <c r="AB355" s="3">
        <v>4</v>
      </c>
      <c r="AC355" s="3"/>
      <c r="AD355" s="3"/>
      <c r="AE355" s="3"/>
      <c r="AF355" s="3"/>
      <c r="AG355" s="3">
        <v>10</v>
      </c>
      <c r="AH355" s="3">
        <v>10</v>
      </c>
      <c r="AI355" s="3">
        <v>0</v>
      </c>
      <c r="AJ355" s="3">
        <v>0</v>
      </c>
      <c r="AK355" s="3"/>
      <c r="AL355" s="3"/>
      <c r="AM355" s="3"/>
      <c r="AN355" s="3"/>
      <c r="AO355" s="3"/>
      <c r="AP355" s="3"/>
      <c r="AQ355" s="3"/>
      <c r="AR355" s="3"/>
      <c r="AS355" s="3">
        <f t="shared" si="10"/>
        <v>60</v>
      </c>
      <c r="AT355" s="3">
        <f t="shared" si="11"/>
        <v>60</v>
      </c>
      <c r="AU355" s="3">
        <f t="shared" si="12"/>
        <v>0</v>
      </c>
    </row>
    <row r="356" spans="1:47">
      <c r="A356" s="13" t="s">
        <v>1539</v>
      </c>
      <c r="B356" s="5" t="s">
        <v>4105</v>
      </c>
      <c r="C356" s="5" t="s">
        <v>4106</v>
      </c>
      <c r="D356" s="14" t="s">
        <v>1649</v>
      </c>
      <c r="E356" s="12" t="s">
        <v>312</v>
      </c>
      <c r="F356" s="15" t="s">
        <v>312</v>
      </c>
      <c r="G356" s="15" t="s">
        <v>3642</v>
      </c>
      <c r="H356" s="15" t="s">
        <v>3641</v>
      </c>
      <c r="I356" s="12" t="s">
        <v>312</v>
      </c>
      <c r="J356" s="15" t="s">
        <v>3643</v>
      </c>
      <c r="K356" s="15" t="s">
        <v>312</v>
      </c>
      <c r="L356" s="15" t="s">
        <v>312</v>
      </c>
      <c r="M356" s="3">
        <v>9</v>
      </c>
      <c r="N356" s="3">
        <v>9</v>
      </c>
      <c r="O356" s="3">
        <v>7</v>
      </c>
      <c r="P356" s="3">
        <v>7</v>
      </c>
      <c r="Q356" s="3">
        <v>12</v>
      </c>
      <c r="R356" s="3">
        <v>12</v>
      </c>
      <c r="S356" s="3">
        <v>12</v>
      </c>
      <c r="T356" s="3">
        <v>12</v>
      </c>
      <c r="U356" s="3">
        <v>4</v>
      </c>
      <c r="V356" s="3">
        <v>4</v>
      </c>
      <c r="W356" s="3">
        <v>4</v>
      </c>
      <c r="X356" s="3">
        <v>3</v>
      </c>
      <c r="Y356" s="3">
        <v>6</v>
      </c>
      <c r="Z356" s="3">
        <v>6</v>
      </c>
      <c r="AA356" s="3">
        <v>4</v>
      </c>
      <c r="AB356" s="3">
        <v>4</v>
      </c>
      <c r="AC356" s="3"/>
      <c r="AD356" s="3"/>
      <c r="AE356" s="3"/>
      <c r="AF356" s="3"/>
      <c r="AG356" s="3">
        <v>10</v>
      </c>
      <c r="AH356" s="3">
        <v>10</v>
      </c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>
        <f t="shared" si="10"/>
        <v>68</v>
      </c>
      <c r="AT356" s="3">
        <f t="shared" si="11"/>
        <v>67</v>
      </c>
      <c r="AU356" s="3">
        <f t="shared" si="12"/>
        <v>1</v>
      </c>
    </row>
    <row r="357" spans="1:47">
      <c r="A357" s="13" t="s">
        <v>1540</v>
      </c>
      <c r="B357" s="5" t="s">
        <v>4107</v>
      </c>
      <c r="C357" s="5" t="s">
        <v>4108</v>
      </c>
      <c r="D357" s="14" t="s">
        <v>1649</v>
      </c>
      <c r="E357" s="15" t="s">
        <v>312</v>
      </c>
      <c r="F357" s="15" t="s">
        <v>312</v>
      </c>
      <c r="G357" s="12" t="s">
        <v>312</v>
      </c>
      <c r="H357" s="15" t="s">
        <v>3641</v>
      </c>
      <c r="I357" s="15" t="s">
        <v>312</v>
      </c>
      <c r="J357" s="15" t="s">
        <v>3643</v>
      </c>
      <c r="K357" s="15" t="s">
        <v>312</v>
      </c>
      <c r="L357" s="15" t="s">
        <v>3645</v>
      </c>
      <c r="M357" s="3">
        <v>9</v>
      </c>
      <c r="N357" s="3">
        <v>9</v>
      </c>
      <c r="O357" s="3">
        <v>7</v>
      </c>
      <c r="P357" s="3">
        <v>7</v>
      </c>
      <c r="Q357" s="3">
        <v>12</v>
      </c>
      <c r="R357" s="3">
        <v>12</v>
      </c>
      <c r="S357" s="3">
        <v>12</v>
      </c>
      <c r="T357" s="3">
        <v>12</v>
      </c>
      <c r="U357" s="3">
        <v>4</v>
      </c>
      <c r="V357" s="3">
        <v>4</v>
      </c>
      <c r="W357" s="3">
        <v>4</v>
      </c>
      <c r="X357" s="3">
        <v>4</v>
      </c>
      <c r="Y357" s="3">
        <v>6</v>
      </c>
      <c r="Z357" s="3">
        <v>6</v>
      </c>
      <c r="AA357" s="3">
        <v>4</v>
      </c>
      <c r="AB357" s="3">
        <v>4</v>
      </c>
      <c r="AC357" s="3"/>
      <c r="AD357" s="3"/>
      <c r="AE357" s="3"/>
      <c r="AF357" s="3"/>
      <c r="AG357" s="3">
        <v>10</v>
      </c>
      <c r="AH357" s="3">
        <v>10</v>
      </c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>
        <f t="shared" si="10"/>
        <v>68</v>
      </c>
      <c r="AT357" s="3">
        <f t="shared" si="11"/>
        <v>68</v>
      </c>
      <c r="AU357" s="3">
        <f t="shared" si="12"/>
        <v>0</v>
      </c>
    </row>
    <row r="358" spans="1:47">
      <c r="A358" s="13" t="s">
        <v>1541</v>
      </c>
      <c r="B358" s="5" t="s">
        <v>4109</v>
      </c>
      <c r="C358" s="5" t="s">
        <v>328</v>
      </c>
      <c r="D358" s="14" t="s">
        <v>1649</v>
      </c>
      <c r="E358" s="12" t="s">
        <v>3638</v>
      </c>
      <c r="F358" s="15" t="s">
        <v>312</v>
      </c>
      <c r="G358" s="12" t="s">
        <v>3642</v>
      </c>
      <c r="H358" s="15" t="s">
        <v>312</v>
      </c>
      <c r="I358" s="12" t="s">
        <v>312</v>
      </c>
      <c r="J358" s="15" t="s">
        <v>3643</v>
      </c>
      <c r="K358" s="15" t="s">
        <v>312</v>
      </c>
      <c r="L358" s="15" t="s">
        <v>312</v>
      </c>
      <c r="M358" s="3">
        <v>9</v>
      </c>
      <c r="N358" s="3">
        <v>9</v>
      </c>
      <c r="O358" s="3">
        <v>7</v>
      </c>
      <c r="P358" s="3">
        <v>7</v>
      </c>
      <c r="Q358" s="3">
        <v>12</v>
      </c>
      <c r="R358" s="3">
        <v>12</v>
      </c>
      <c r="S358" s="3">
        <v>12</v>
      </c>
      <c r="T358" s="3">
        <v>12</v>
      </c>
      <c r="U358" s="3"/>
      <c r="V358" s="3"/>
      <c r="W358" s="3"/>
      <c r="X358" s="3"/>
      <c r="Y358" s="3">
        <v>6</v>
      </c>
      <c r="Z358" s="3">
        <v>6</v>
      </c>
      <c r="AA358" s="3">
        <v>4</v>
      </c>
      <c r="AB358" s="3">
        <v>4</v>
      </c>
      <c r="AC358" s="3"/>
      <c r="AD358" s="3"/>
      <c r="AE358" s="3"/>
      <c r="AF358" s="3"/>
      <c r="AG358" s="3">
        <v>10</v>
      </c>
      <c r="AH358" s="3">
        <v>10</v>
      </c>
      <c r="AI358" s="3">
        <v>0</v>
      </c>
      <c r="AJ358" s="3">
        <v>0</v>
      </c>
      <c r="AK358" s="3"/>
      <c r="AL358" s="3"/>
      <c r="AM358" s="3"/>
      <c r="AN358" s="3"/>
      <c r="AO358" s="3"/>
      <c r="AP358" s="3"/>
      <c r="AQ358" s="3"/>
      <c r="AR358" s="3"/>
      <c r="AS358" s="3">
        <f t="shared" si="10"/>
        <v>60</v>
      </c>
      <c r="AT358" s="3">
        <f t="shared" si="11"/>
        <v>60</v>
      </c>
      <c r="AU358" s="3">
        <f t="shared" si="12"/>
        <v>0</v>
      </c>
    </row>
    <row r="359" spans="1:47">
      <c r="A359" s="13" t="s">
        <v>1542</v>
      </c>
      <c r="B359" s="5" t="s">
        <v>4110</v>
      </c>
      <c r="C359" s="5" t="s">
        <v>4111</v>
      </c>
      <c r="D359" s="14" t="s">
        <v>1649</v>
      </c>
      <c r="E359" s="12" t="s">
        <v>3638</v>
      </c>
      <c r="F359" s="15" t="s">
        <v>312</v>
      </c>
      <c r="G359" s="12" t="s">
        <v>3642</v>
      </c>
      <c r="H359" s="15" t="s">
        <v>312</v>
      </c>
      <c r="I359" s="15" t="s">
        <v>312</v>
      </c>
      <c r="J359" s="15" t="s">
        <v>312</v>
      </c>
      <c r="K359" s="15" t="s">
        <v>3640</v>
      </c>
      <c r="L359" s="15" t="s">
        <v>312</v>
      </c>
      <c r="M359" s="3">
        <v>9</v>
      </c>
      <c r="N359" s="3">
        <v>9</v>
      </c>
      <c r="O359" s="3">
        <v>7</v>
      </c>
      <c r="P359" s="3">
        <v>7</v>
      </c>
      <c r="Q359" s="3">
        <v>12</v>
      </c>
      <c r="R359" s="3">
        <v>12</v>
      </c>
      <c r="S359" s="3">
        <v>12</v>
      </c>
      <c r="T359" s="3">
        <v>12</v>
      </c>
      <c r="U359" s="3"/>
      <c r="V359" s="3"/>
      <c r="W359" s="3"/>
      <c r="X359" s="3"/>
      <c r="Y359" s="3">
        <v>6</v>
      </c>
      <c r="Z359" s="3">
        <v>6</v>
      </c>
      <c r="AA359" s="3">
        <v>4</v>
      </c>
      <c r="AB359" s="3">
        <v>4</v>
      </c>
      <c r="AC359" s="3"/>
      <c r="AD359" s="3"/>
      <c r="AE359" s="3"/>
      <c r="AF359" s="3"/>
      <c r="AG359" s="3">
        <v>10</v>
      </c>
      <c r="AH359" s="3">
        <v>10</v>
      </c>
      <c r="AI359" s="3">
        <v>0</v>
      </c>
      <c r="AJ359" s="3">
        <v>0</v>
      </c>
      <c r="AK359" s="3"/>
      <c r="AL359" s="3"/>
      <c r="AM359" s="3"/>
      <c r="AN359" s="3"/>
      <c r="AO359" s="3"/>
      <c r="AP359" s="3"/>
      <c r="AQ359" s="3"/>
      <c r="AR359" s="3"/>
      <c r="AS359" s="3">
        <f t="shared" si="10"/>
        <v>60</v>
      </c>
      <c r="AT359" s="3">
        <f t="shared" si="11"/>
        <v>60</v>
      </c>
      <c r="AU359" s="3">
        <f t="shared" si="12"/>
        <v>0</v>
      </c>
    </row>
    <row r="360" spans="1:47">
      <c r="A360" s="13" t="s">
        <v>1543</v>
      </c>
      <c r="B360" s="5" t="s">
        <v>4112</v>
      </c>
      <c r="C360" s="5" t="s">
        <v>4113</v>
      </c>
      <c r="D360" s="14" t="s">
        <v>1649</v>
      </c>
      <c r="E360" s="12" t="s">
        <v>312</v>
      </c>
      <c r="F360" s="15" t="s">
        <v>312</v>
      </c>
      <c r="G360" s="15" t="s">
        <v>312</v>
      </c>
      <c r="H360" s="15" t="s">
        <v>3641</v>
      </c>
      <c r="I360" s="15" t="s">
        <v>312</v>
      </c>
      <c r="J360" s="15" t="s">
        <v>3643</v>
      </c>
      <c r="K360" s="15" t="s">
        <v>312</v>
      </c>
      <c r="L360" s="15" t="s">
        <v>3645</v>
      </c>
      <c r="M360" s="3">
        <v>9</v>
      </c>
      <c r="N360" s="3">
        <v>9</v>
      </c>
      <c r="O360" s="3">
        <v>7</v>
      </c>
      <c r="P360" s="3">
        <v>7</v>
      </c>
      <c r="Q360" s="3">
        <v>12</v>
      </c>
      <c r="R360" s="3">
        <v>12</v>
      </c>
      <c r="S360" s="3">
        <v>12</v>
      </c>
      <c r="T360" s="3">
        <v>12</v>
      </c>
      <c r="U360" s="3">
        <v>4</v>
      </c>
      <c r="V360" s="3">
        <v>4</v>
      </c>
      <c r="W360" s="3">
        <v>4</v>
      </c>
      <c r="X360" s="3">
        <v>4</v>
      </c>
      <c r="Y360" s="3">
        <v>6</v>
      </c>
      <c r="Z360" s="3">
        <v>6</v>
      </c>
      <c r="AA360" s="3">
        <v>4</v>
      </c>
      <c r="AB360" s="3">
        <v>4</v>
      </c>
      <c r="AC360" s="3"/>
      <c r="AD360" s="3"/>
      <c r="AE360" s="3"/>
      <c r="AF360" s="3"/>
      <c r="AG360" s="3">
        <v>10</v>
      </c>
      <c r="AH360" s="3">
        <v>10</v>
      </c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>
        <f t="shared" si="10"/>
        <v>68</v>
      </c>
      <c r="AT360" s="3">
        <f t="shared" si="11"/>
        <v>68</v>
      </c>
      <c r="AU360" s="3">
        <f t="shared" si="12"/>
        <v>0</v>
      </c>
    </row>
    <row r="361" spans="1:47">
      <c r="A361" s="13" t="s">
        <v>1544</v>
      </c>
      <c r="B361" s="5" t="s">
        <v>4114</v>
      </c>
      <c r="C361" s="5" t="s">
        <v>4115</v>
      </c>
      <c r="D361" s="14" t="s">
        <v>1649</v>
      </c>
      <c r="E361" s="15" t="s">
        <v>3638</v>
      </c>
      <c r="F361" s="15" t="s">
        <v>3639</v>
      </c>
      <c r="G361" s="12" t="s">
        <v>312</v>
      </c>
      <c r="H361" s="12" t="s">
        <v>3641</v>
      </c>
      <c r="I361" s="15" t="s">
        <v>312</v>
      </c>
      <c r="J361" s="15" t="s">
        <v>312</v>
      </c>
      <c r="K361" s="15" t="s">
        <v>312</v>
      </c>
      <c r="L361" s="15" t="s">
        <v>312</v>
      </c>
      <c r="M361" s="3">
        <v>9</v>
      </c>
      <c r="N361" s="3">
        <v>9</v>
      </c>
      <c r="O361" s="3">
        <v>7</v>
      </c>
      <c r="P361" s="3">
        <v>7</v>
      </c>
      <c r="Q361" s="3">
        <v>12</v>
      </c>
      <c r="R361" s="3">
        <v>12</v>
      </c>
      <c r="S361" s="3">
        <v>12</v>
      </c>
      <c r="T361" s="3">
        <v>12</v>
      </c>
      <c r="U361" s="3">
        <v>4</v>
      </c>
      <c r="V361" s="3">
        <v>4</v>
      </c>
      <c r="W361" s="3">
        <v>4</v>
      </c>
      <c r="X361" s="3">
        <v>4</v>
      </c>
      <c r="Y361" s="3">
        <v>6</v>
      </c>
      <c r="Z361" s="3">
        <v>6</v>
      </c>
      <c r="AA361" s="3">
        <v>4</v>
      </c>
      <c r="AB361" s="3">
        <v>4</v>
      </c>
      <c r="AC361" s="3"/>
      <c r="AD361" s="3"/>
      <c r="AE361" s="3"/>
      <c r="AF361" s="3"/>
      <c r="AG361" s="3">
        <v>10</v>
      </c>
      <c r="AH361" s="3">
        <v>10</v>
      </c>
      <c r="AI361" s="3">
        <v>0</v>
      </c>
      <c r="AJ361" s="3">
        <v>0</v>
      </c>
      <c r="AK361" s="3"/>
      <c r="AL361" s="3"/>
      <c r="AM361" s="3"/>
      <c r="AN361" s="3"/>
      <c r="AO361" s="3"/>
      <c r="AP361" s="3"/>
      <c r="AQ361" s="3"/>
      <c r="AR361" s="3"/>
      <c r="AS361" s="3">
        <f t="shared" si="10"/>
        <v>68</v>
      </c>
      <c r="AT361" s="3">
        <f t="shared" si="11"/>
        <v>68</v>
      </c>
      <c r="AU361" s="3">
        <f t="shared" si="12"/>
        <v>0</v>
      </c>
    </row>
    <row r="362" spans="1:47">
      <c r="A362" s="13" t="s">
        <v>1546</v>
      </c>
      <c r="B362" s="5" t="s">
        <v>4116</v>
      </c>
      <c r="C362" s="5" t="s">
        <v>4117</v>
      </c>
      <c r="D362" s="14" t="s">
        <v>1649</v>
      </c>
      <c r="E362" s="12" t="s">
        <v>312</v>
      </c>
      <c r="F362" s="15" t="s">
        <v>312</v>
      </c>
      <c r="G362" s="15" t="s">
        <v>3642</v>
      </c>
      <c r="H362" s="12" t="s">
        <v>3641</v>
      </c>
      <c r="I362" s="12" t="s">
        <v>312</v>
      </c>
      <c r="J362" s="15" t="s">
        <v>312</v>
      </c>
      <c r="K362" s="15" t="s">
        <v>3640</v>
      </c>
      <c r="L362" s="15" t="s">
        <v>312</v>
      </c>
      <c r="M362" s="3">
        <v>9</v>
      </c>
      <c r="N362" s="3">
        <v>9</v>
      </c>
      <c r="O362" s="3">
        <v>7</v>
      </c>
      <c r="P362" s="3">
        <v>7</v>
      </c>
      <c r="Q362" s="3">
        <v>12</v>
      </c>
      <c r="R362" s="3">
        <v>12</v>
      </c>
      <c r="S362" s="3">
        <v>12</v>
      </c>
      <c r="T362" s="3">
        <v>12</v>
      </c>
      <c r="U362" s="3">
        <v>4</v>
      </c>
      <c r="V362" s="3">
        <v>4</v>
      </c>
      <c r="W362" s="3">
        <v>4</v>
      </c>
      <c r="X362" s="3">
        <v>4</v>
      </c>
      <c r="Y362" s="3">
        <v>6</v>
      </c>
      <c r="Z362" s="3">
        <v>6</v>
      </c>
      <c r="AA362" s="3">
        <v>4</v>
      </c>
      <c r="AB362" s="3">
        <v>4</v>
      </c>
      <c r="AC362" s="3"/>
      <c r="AD362" s="3"/>
      <c r="AE362" s="3"/>
      <c r="AF362" s="3"/>
      <c r="AG362" s="3">
        <v>10</v>
      </c>
      <c r="AH362" s="3">
        <v>10</v>
      </c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>
        <f t="shared" si="10"/>
        <v>68</v>
      </c>
      <c r="AT362" s="3">
        <f t="shared" si="11"/>
        <v>68</v>
      </c>
      <c r="AU362" s="3">
        <f t="shared" si="12"/>
        <v>0</v>
      </c>
    </row>
    <row r="363" spans="1:47">
      <c r="A363" s="13" t="s">
        <v>1547</v>
      </c>
      <c r="B363" s="5" t="s">
        <v>4118</v>
      </c>
      <c r="C363" s="5" t="s">
        <v>4119</v>
      </c>
      <c r="D363" s="14" t="s">
        <v>1649</v>
      </c>
      <c r="E363" s="15" t="s">
        <v>312</v>
      </c>
      <c r="F363" s="15" t="s">
        <v>312</v>
      </c>
      <c r="G363" s="12" t="s">
        <v>312</v>
      </c>
      <c r="H363" s="12" t="s">
        <v>3641</v>
      </c>
      <c r="I363" s="15" t="s">
        <v>312</v>
      </c>
      <c r="J363" s="15" t="s">
        <v>3643</v>
      </c>
      <c r="K363" s="15" t="s">
        <v>3640</v>
      </c>
      <c r="L363" s="15" t="s">
        <v>312</v>
      </c>
      <c r="M363" s="3">
        <v>9</v>
      </c>
      <c r="N363" s="3">
        <v>9</v>
      </c>
      <c r="O363" s="3">
        <v>7</v>
      </c>
      <c r="P363" s="3">
        <v>7</v>
      </c>
      <c r="Q363" s="3">
        <v>12</v>
      </c>
      <c r="R363" s="3">
        <v>12</v>
      </c>
      <c r="S363" s="3">
        <v>12</v>
      </c>
      <c r="T363" s="3">
        <v>12</v>
      </c>
      <c r="U363" s="3">
        <v>4</v>
      </c>
      <c r="V363" s="3">
        <v>4</v>
      </c>
      <c r="W363" s="3">
        <v>4</v>
      </c>
      <c r="X363" s="3">
        <v>4</v>
      </c>
      <c r="Y363" s="3">
        <v>6</v>
      </c>
      <c r="Z363" s="3">
        <v>6</v>
      </c>
      <c r="AA363" s="3">
        <v>4</v>
      </c>
      <c r="AB363" s="3">
        <v>4</v>
      </c>
      <c r="AC363" s="3"/>
      <c r="AD363" s="3"/>
      <c r="AE363" s="3"/>
      <c r="AF363" s="3"/>
      <c r="AG363" s="3">
        <v>10</v>
      </c>
      <c r="AH363" s="3">
        <v>10</v>
      </c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>
        <f t="shared" si="10"/>
        <v>68</v>
      </c>
      <c r="AT363" s="3">
        <f t="shared" si="11"/>
        <v>68</v>
      </c>
      <c r="AU363" s="3">
        <f t="shared" si="12"/>
        <v>0</v>
      </c>
    </row>
    <row r="364" spans="1:47">
      <c r="A364" s="13" t="s">
        <v>1548</v>
      </c>
      <c r="B364" s="5" t="s">
        <v>4120</v>
      </c>
      <c r="C364" s="5" t="s">
        <v>4121</v>
      </c>
      <c r="D364" s="14" t="s">
        <v>1649</v>
      </c>
      <c r="E364" s="12" t="s">
        <v>312</v>
      </c>
      <c r="F364" s="15" t="s">
        <v>3639</v>
      </c>
      <c r="G364" s="12" t="s">
        <v>312</v>
      </c>
      <c r="H364" s="15" t="s">
        <v>3641</v>
      </c>
      <c r="I364" s="15" t="s">
        <v>312</v>
      </c>
      <c r="J364" s="15" t="s">
        <v>3643</v>
      </c>
      <c r="K364" s="15" t="s">
        <v>312</v>
      </c>
      <c r="L364" s="15" t="s">
        <v>312</v>
      </c>
      <c r="M364" s="3">
        <v>9</v>
      </c>
      <c r="N364" s="3">
        <v>9</v>
      </c>
      <c r="O364" s="3">
        <v>7</v>
      </c>
      <c r="P364" s="3">
        <v>7</v>
      </c>
      <c r="Q364" s="3">
        <v>12</v>
      </c>
      <c r="R364" s="3">
        <v>12</v>
      </c>
      <c r="S364" s="3">
        <v>12</v>
      </c>
      <c r="T364" s="3">
        <v>12</v>
      </c>
      <c r="U364" s="3">
        <v>4</v>
      </c>
      <c r="V364" s="3">
        <v>4</v>
      </c>
      <c r="W364" s="3">
        <v>4</v>
      </c>
      <c r="X364" s="3">
        <v>4</v>
      </c>
      <c r="Y364" s="3">
        <v>6</v>
      </c>
      <c r="Z364" s="3">
        <v>6</v>
      </c>
      <c r="AA364" s="3">
        <v>4</v>
      </c>
      <c r="AB364" s="3">
        <v>4</v>
      </c>
      <c r="AC364" s="3"/>
      <c r="AD364" s="3"/>
      <c r="AE364" s="3"/>
      <c r="AF364" s="3"/>
      <c r="AG364" s="3">
        <v>10</v>
      </c>
      <c r="AH364" s="3">
        <v>10</v>
      </c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>
        <f t="shared" si="10"/>
        <v>68</v>
      </c>
      <c r="AT364" s="3">
        <f t="shared" si="11"/>
        <v>68</v>
      </c>
      <c r="AU364" s="3">
        <f t="shared" si="12"/>
        <v>0</v>
      </c>
    </row>
    <row r="365" spans="1:47">
      <c r="A365" s="13" t="s">
        <v>1549</v>
      </c>
      <c r="B365" s="5" t="s">
        <v>4122</v>
      </c>
      <c r="C365" s="5" t="s">
        <v>4123</v>
      </c>
      <c r="D365" s="14" t="s">
        <v>1649</v>
      </c>
      <c r="E365" s="12" t="s">
        <v>312</v>
      </c>
      <c r="F365" s="15" t="s">
        <v>3639</v>
      </c>
      <c r="G365" s="15" t="s">
        <v>312</v>
      </c>
      <c r="H365" s="12" t="s">
        <v>3641</v>
      </c>
      <c r="I365" s="12" t="s">
        <v>3644</v>
      </c>
      <c r="J365" s="15" t="s">
        <v>312</v>
      </c>
      <c r="K365" s="15" t="s">
        <v>312</v>
      </c>
      <c r="L365" s="15" t="s">
        <v>312</v>
      </c>
      <c r="M365" s="3">
        <v>9</v>
      </c>
      <c r="N365" s="3">
        <v>9</v>
      </c>
      <c r="O365" s="3">
        <v>7</v>
      </c>
      <c r="P365" s="3">
        <v>7</v>
      </c>
      <c r="Q365" s="3">
        <v>12</v>
      </c>
      <c r="R365" s="3">
        <v>12</v>
      </c>
      <c r="S365" s="3">
        <v>12</v>
      </c>
      <c r="T365" s="3">
        <v>12</v>
      </c>
      <c r="U365" s="3">
        <v>4</v>
      </c>
      <c r="V365" s="3">
        <v>4</v>
      </c>
      <c r="W365" s="3">
        <v>4</v>
      </c>
      <c r="X365" s="3">
        <v>4</v>
      </c>
      <c r="Y365" s="3">
        <v>6</v>
      </c>
      <c r="Z365" s="3">
        <v>6</v>
      </c>
      <c r="AA365" s="3">
        <v>4</v>
      </c>
      <c r="AB365" s="3">
        <v>4</v>
      </c>
      <c r="AC365" s="3"/>
      <c r="AD365" s="3"/>
      <c r="AE365" s="3"/>
      <c r="AF365" s="3"/>
      <c r="AG365" s="3">
        <v>10</v>
      </c>
      <c r="AH365" s="3">
        <v>10</v>
      </c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>
        <f t="shared" si="10"/>
        <v>68</v>
      </c>
      <c r="AT365" s="3">
        <f t="shared" si="11"/>
        <v>68</v>
      </c>
      <c r="AU365" s="3">
        <f t="shared" si="12"/>
        <v>0</v>
      </c>
    </row>
    <row r="366" spans="1:47">
      <c r="A366" s="13" t="s">
        <v>1550</v>
      </c>
      <c r="B366" s="5" t="s">
        <v>4124</v>
      </c>
      <c r="C366" s="5" t="s">
        <v>4125</v>
      </c>
      <c r="D366" s="14" t="s">
        <v>1649</v>
      </c>
      <c r="E366" s="12" t="s">
        <v>312</v>
      </c>
      <c r="F366" s="15" t="s">
        <v>312</v>
      </c>
      <c r="G366" s="15" t="s">
        <v>3642</v>
      </c>
      <c r="H366" s="15" t="s">
        <v>312</v>
      </c>
      <c r="I366" s="15" t="s">
        <v>312</v>
      </c>
      <c r="J366" s="15" t="s">
        <v>3643</v>
      </c>
      <c r="K366" s="15" t="s">
        <v>3640</v>
      </c>
      <c r="L366" s="15" t="s">
        <v>312</v>
      </c>
      <c r="M366" s="3">
        <v>9</v>
      </c>
      <c r="N366" s="3">
        <v>9</v>
      </c>
      <c r="O366" s="3">
        <v>7</v>
      </c>
      <c r="P366" s="3">
        <v>7</v>
      </c>
      <c r="Q366" s="3">
        <v>12</v>
      </c>
      <c r="R366" s="3">
        <v>12</v>
      </c>
      <c r="S366" s="3">
        <v>12</v>
      </c>
      <c r="T366" s="3">
        <v>12</v>
      </c>
      <c r="U366" s="3"/>
      <c r="V366" s="3"/>
      <c r="W366" s="3"/>
      <c r="X366" s="3"/>
      <c r="Y366" s="3">
        <v>6</v>
      </c>
      <c r="Z366" s="3">
        <v>6</v>
      </c>
      <c r="AA366" s="3">
        <v>4</v>
      </c>
      <c r="AB366" s="3">
        <v>4</v>
      </c>
      <c r="AC366" s="3"/>
      <c r="AD366" s="3"/>
      <c r="AE366" s="3"/>
      <c r="AF366" s="3"/>
      <c r="AG366" s="3">
        <v>10</v>
      </c>
      <c r="AH366" s="3">
        <v>10</v>
      </c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>
        <f t="shared" si="10"/>
        <v>60</v>
      </c>
      <c r="AT366" s="3">
        <f t="shared" si="11"/>
        <v>60</v>
      </c>
      <c r="AU366" s="3">
        <f t="shared" si="12"/>
        <v>0</v>
      </c>
    </row>
    <row r="367" spans="1:47">
      <c r="A367" s="13" t="s">
        <v>1551</v>
      </c>
      <c r="B367" s="5" t="s">
        <v>4126</v>
      </c>
      <c r="C367" s="5" t="s">
        <v>4127</v>
      </c>
      <c r="D367" s="14" t="s">
        <v>1649</v>
      </c>
      <c r="E367" s="12" t="s">
        <v>312</v>
      </c>
      <c r="F367" s="15" t="s">
        <v>312</v>
      </c>
      <c r="G367" s="15" t="s">
        <v>312</v>
      </c>
      <c r="H367" s="12" t="s">
        <v>3641</v>
      </c>
      <c r="I367" s="12" t="s">
        <v>3644</v>
      </c>
      <c r="J367" s="15" t="s">
        <v>312</v>
      </c>
      <c r="K367" s="15" t="s">
        <v>312</v>
      </c>
      <c r="L367" s="15" t="s">
        <v>3645</v>
      </c>
      <c r="M367" s="3">
        <v>9</v>
      </c>
      <c r="N367" s="3">
        <v>9</v>
      </c>
      <c r="O367" s="3">
        <v>7</v>
      </c>
      <c r="P367" s="3">
        <v>7</v>
      </c>
      <c r="Q367" s="3">
        <v>12</v>
      </c>
      <c r="R367" s="3">
        <v>12</v>
      </c>
      <c r="S367" s="3">
        <v>12</v>
      </c>
      <c r="T367" s="3">
        <v>12</v>
      </c>
      <c r="U367" s="3">
        <v>4</v>
      </c>
      <c r="V367" s="3">
        <v>4</v>
      </c>
      <c r="W367" s="3">
        <v>4</v>
      </c>
      <c r="X367" s="3">
        <v>4</v>
      </c>
      <c r="Y367" s="3">
        <v>6</v>
      </c>
      <c r="Z367" s="3">
        <v>6</v>
      </c>
      <c r="AA367" s="3">
        <v>4</v>
      </c>
      <c r="AB367" s="3">
        <v>4</v>
      </c>
      <c r="AC367" s="3"/>
      <c r="AD367" s="3"/>
      <c r="AE367" s="3"/>
      <c r="AF367" s="3"/>
      <c r="AG367" s="3">
        <v>10</v>
      </c>
      <c r="AH367" s="3">
        <v>10</v>
      </c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>
        <f t="shared" si="10"/>
        <v>68</v>
      </c>
      <c r="AT367" s="3">
        <f t="shared" si="11"/>
        <v>68</v>
      </c>
      <c r="AU367" s="3">
        <f t="shared" si="12"/>
        <v>0</v>
      </c>
    </row>
    <row r="368" spans="1:47">
      <c r="A368" s="13" t="s">
        <v>1552</v>
      </c>
      <c r="B368" s="5" t="s">
        <v>4128</v>
      </c>
      <c r="C368" s="5" t="s">
        <v>4129</v>
      </c>
      <c r="D368" s="14" t="s">
        <v>1649</v>
      </c>
      <c r="E368" s="15" t="s">
        <v>3638</v>
      </c>
      <c r="F368" s="15" t="s">
        <v>312</v>
      </c>
      <c r="G368" s="12" t="s">
        <v>312</v>
      </c>
      <c r="H368" s="12" t="s">
        <v>3641</v>
      </c>
      <c r="I368" s="15" t="s">
        <v>312</v>
      </c>
      <c r="J368" s="15" t="s">
        <v>312</v>
      </c>
      <c r="K368" s="15" t="s">
        <v>312</v>
      </c>
      <c r="L368" s="15" t="s">
        <v>3645</v>
      </c>
      <c r="M368" s="3">
        <v>9</v>
      </c>
      <c r="N368" s="3">
        <v>9</v>
      </c>
      <c r="O368" s="3">
        <v>7</v>
      </c>
      <c r="P368" s="3">
        <v>7</v>
      </c>
      <c r="Q368" s="3">
        <v>12</v>
      </c>
      <c r="R368" s="3">
        <v>12</v>
      </c>
      <c r="S368" s="3">
        <v>12</v>
      </c>
      <c r="T368" s="3">
        <v>12</v>
      </c>
      <c r="U368" s="3">
        <v>4</v>
      </c>
      <c r="V368" s="3">
        <v>3</v>
      </c>
      <c r="W368" s="3">
        <v>4</v>
      </c>
      <c r="X368" s="3">
        <v>4</v>
      </c>
      <c r="Y368" s="3">
        <v>6</v>
      </c>
      <c r="Z368" s="3">
        <v>6</v>
      </c>
      <c r="AA368" s="3">
        <v>4</v>
      </c>
      <c r="AB368" s="3">
        <v>4</v>
      </c>
      <c r="AC368" s="3"/>
      <c r="AD368" s="3"/>
      <c r="AE368" s="3"/>
      <c r="AF368" s="3"/>
      <c r="AG368" s="3">
        <v>10</v>
      </c>
      <c r="AH368" s="3">
        <v>10</v>
      </c>
      <c r="AI368" s="3">
        <v>0</v>
      </c>
      <c r="AJ368" s="3">
        <v>0</v>
      </c>
      <c r="AK368" s="3"/>
      <c r="AL368" s="3"/>
      <c r="AM368" s="3"/>
      <c r="AN368" s="3"/>
      <c r="AO368" s="3"/>
      <c r="AP368" s="3"/>
      <c r="AQ368" s="3"/>
      <c r="AR368" s="3"/>
      <c r="AS368" s="3">
        <f t="shared" si="10"/>
        <v>68</v>
      </c>
      <c r="AT368" s="3">
        <f t="shared" si="11"/>
        <v>67</v>
      </c>
      <c r="AU368" s="3">
        <f t="shared" si="12"/>
        <v>1</v>
      </c>
    </row>
    <row r="369" spans="1:47">
      <c r="A369" s="13" t="s">
        <v>1553</v>
      </c>
      <c r="B369" s="5" t="s">
        <v>4130</v>
      </c>
      <c r="C369" s="5" t="s">
        <v>4131</v>
      </c>
      <c r="D369" s="14" t="s">
        <v>1649</v>
      </c>
      <c r="E369" s="15" t="s">
        <v>3638</v>
      </c>
      <c r="F369" s="15" t="s">
        <v>3639</v>
      </c>
      <c r="G369" s="12" t="s">
        <v>312</v>
      </c>
      <c r="H369" s="12" t="s">
        <v>312</v>
      </c>
      <c r="I369" s="15" t="s">
        <v>312</v>
      </c>
      <c r="J369" s="15" t="s">
        <v>312</v>
      </c>
      <c r="K369" s="15" t="s">
        <v>3640</v>
      </c>
      <c r="L369" s="15" t="s">
        <v>312</v>
      </c>
      <c r="M369" s="3">
        <v>9</v>
      </c>
      <c r="N369" s="3">
        <v>9</v>
      </c>
      <c r="O369" s="3">
        <v>7</v>
      </c>
      <c r="P369" s="3">
        <v>7</v>
      </c>
      <c r="Q369" s="3">
        <v>12</v>
      </c>
      <c r="R369" s="3">
        <v>12</v>
      </c>
      <c r="S369" s="3">
        <v>12</v>
      </c>
      <c r="T369" s="3">
        <v>12</v>
      </c>
      <c r="U369" s="3"/>
      <c r="V369" s="3"/>
      <c r="W369" s="3"/>
      <c r="X369" s="3"/>
      <c r="Y369" s="3">
        <v>6</v>
      </c>
      <c r="Z369" s="3">
        <v>6</v>
      </c>
      <c r="AA369" s="3">
        <v>4</v>
      </c>
      <c r="AB369" s="3">
        <v>4</v>
      </c>
      <c r="AC369" s="3"/>
      <c r="AD369" s="3"/>
      <c r="AE369" s="3"/>
      <c r="AF369" s="3"/>
      <c r="AG369" s="3">
        <v>10</v>
      </c>
      <c r="AH369" s="3">
        <v>10</v>
      </c>
      <c r="AI369" s="3">
        <v>0</v>
      </c>
      <c r="AJ369" s="3">
        <v>0</v>
      </c>
      <c r="AK369" s="3"/>
      <c r="AL369" s="3"/>
      <c r="AM369" s="3"/>
      <c r="AN369" s="3"/>
      <c r="AO369" s="3"/>
      <c r="AP369" s="3"/>
      <c r="AQ369" s="3"/>
      <c r="AR369" s="3"/>
      <c r="AS369" s="3">
        <f t="shared" si="10"/>
        <v>60</v>
      </c>
      <c r="AT369" s="3">
        <f t="shared" si="11"/>
        <v>60</v>
      </c>
      <c r="AU369" s="3">
        <f t="shared" si="12"/>
        <v>0</v>
      </c>
    </row>
    <row r="370" spans="1:47">
      <c r="A370" s="13" t="s">
        <v>1554</v>
      </c>
      <c r="B370" s="5" t="s">
        <v>4132</v>
      </c>
      <c r="C370" s="5" t="s">
        <v>3535</v>
      </c>
      <c r="D370" s="14" t="s">
        <v>1649</v>
      </c>
      <c r="E370" s="12" t="s">
        <v>312</v>
      </c>
      <c r="F370" s="15" t="s">
        <v>312</v>
      </c>
      <c r="G370" s="15" t="s">
        <v>312</v>
      </c>
      <c r="H370" s="15" t="s">
        <v>312</v>
      </c>
      <c r="I370" s="15" t="s">
        <v>312</v>
      </c>
      <c r="J370" s="15" t="s">
        <v>3643</v>
      </c>
      <c r="K370" s="15" t="s">
        <v>3640</v>
      </c>
      <c r="L370" s="15" t="s">
        <v>3645</v>
      </c>
      <c r="M370" s="3">
        <v>9</v>
      </c>
      <c r="N370" s="3">
        <v>9</v>
      </c>
      <c r="O370" s="3">
        <v>7</v>
      </c>
      <c r="P370" s="3">
        <v>7</v>
      </c>
      <c r="Q370" s="3">
        <v>12</v>
      </c>
      <c r="R370" s="3">
        <v>12</v>
      </c>
      <c r="S370" s="3">
        <v>12</v>
      </c>
      <c r="T370" s="3">
        <v>12</v>
      </c>
      <c r="U370" s="3"/>
      <c r="V370" s="3"/>
      <c r="W370" s="3"/>
      <c r="X370" s="3"/>
      <c r="Y370" s="3">
        <v>6</v>
      </c>
      <c r="Z370" s="3">
        <v>6</v>
      </c>
      <c r="AA370" s="3">
        <v>4</v>
      </c>
      <c r="AB370" s="3">
        <v>4</v>
      </c>
      <c r="AC370" s="3"/>
      <c r="AD370" s="3"/>
      <c r="AE370" s="3"/>
      <c r="AF370" s="3"/>
      <c r="AG370" s="3">
        <v>10</v>
      </c>
      <c r="AH370" s="3">
        <v>10</v>
      </c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>
        <f t="shared" si="10"/>
        <v>60</v>
      </c>
      <c r="AT370" s="3">
        <f t="shared" si="11"/>
        <v>60</v>
      </c>
      <c r="AU370" s="3">
        <f t="shared" si="12"/>
        <v>0</v>
      </c>
    </row>
    <row r="371" spans="1:47">
      <c r="A371" s="13" t="s">
        <v>1555</v>
      </c>
      <c r="B371" s="5" t="s">
        <v>4133</v>
      </c>
      <c r="C371" s="5" t="s">
        <v>4134</v>
      </c>
      <c r="D371" s="14" t="s">
        <v>1649</v>
      </c>
      <c r="E371" s="12" t="s">
        <v>312</v>
      </c>
      <c r="F371" s="15" t="s">
        <v>3639</v>
      </c>
      <c r="G371" s="15" t="s">
        <v>312</v>
      </c>
      <c r="H371" s="15" t="s">
        <v>3641</v>
      </c>
      <c r="I371" s="15" t="s">
        <v>3644</v>
      </c>
      <c r="J371" s="15" t="s">
        <v>312</v>
      </c>
      <c r="K371" s="15" t="s">
        <v>312</v>
      </c>
      <c r="L371" s="15" t="s">
        <v>312</v>
      </c>
      <c r="M371" s="3">
        <v>9</v>
      </c>
      <c r="N371" s="3">
        <v>9</v>
      </c>
      <c r="O371" s="3">
        <v>7</v>
      </c>
      <c r="P371" s="3">
        <v>7</v>
      </c>
      <c r="Q371" s="3">
        <v>12</v>
      </c>
      <c r="R371" s="3">
        <v>12</v>
      </c>
      <c r="S371" s="3">
        <v>12</v>
      </c>
      <c r="T371" s="3">
        <v>12</v>
      </c>
      <c r="U371" s="3">
        <v>4</v>
      </c>
      <c r="V371" s="3">
        <v>4</v>
      </c>
      <c r="W371" s="3">
        <v>4</v>
      </c>
      <c r="X371" s="3">
        <v>4</v>
      </c>
      <c r="Y371" s="3">
        <v>6</v>
      </c>
      <c r="Z371" s="3">
        <v>6</v>
      </c>
      <c r="AA371" s="3">
        <v>4</v>
      </c>
      <c r="AB371" s="3">
        <v>4</v>
      </c>
      <c r="AC371" s="3"/>
      <c r="AD371" s="3"/>
      <c r="AE371" s="3"/>
      <c r="AF371" s="3"/>
      <c r="AG371" s="3">
        <v>10</v>
      </c>
      <c r="AH371" s="3">
        <v>10</v>
      </c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>
        <f t="shared" si="10"/>
        <v>68</v>
      </c>
      <c r="AT371" s="3">
        <f t="shared" si="11"/>
        <v>68</v>
      </c>
      <c r="AU371" s="3">
        <f t="shared" si="12"/>
        <v>0</v>
      </c>
    </row>
    <row r="372" spans="1:47">
      <c r="A372" s="13" t="s">
        <v>1556</v>
      </c>
      <c r="B372" s="5" t="s">
        <v>4135</v>
      </c>
      <c r="C372" s="5" t="s">
        <v>4136</v>
      </c>
      <c r="D372" s="14" t="s">
        <v>1649</v>
      </c>
      <c r="E372" s="15" t="s">
        <v>312</v>
      </c>
      <c r="F372" s="12" t="s">
        <v>3639</v>
      </c>
      <c r="G372" s="12" t="s">
        <v>312</v>
      </c>
      <c r="H372" s="15" t="s">
        <v>312</v>
      </c>
      <c r="I372" s="12" t="s">
        <v>312</v>
      </c>
      <c r="J372" s="15" t="s">
        <v>3643</v>
      </c>
      <c r="K372" s="15" t="s">
        <v>3640</v>
      </c>
      <c r="L372" s="15" t="s">
        <v>312</v>
      </c>
      <c r="M372" s="3">
        <v>9</v>
      </c>
      <c r="N372" s="3">
        <v>9</v>
      </c>
      <c r="O372" s="3">
        <v>7</v>
      </c>
      <c r="P372" s="3">
        <v>7</v>
      </c>
      <c r="Q372" s="3">
        <v>12</v>
      </c>
      <c r="R372" s="3">
        <v>12</v>
      </c>
      <c r="S372" s="3">
        <v>12</v>
      </c>
      <c r="T372" s="3">
        <v>12</v>
      </c>
      <c r="U372" s="3"/>
      <c r="V372" s="3"/>
      <c r="W372" s="3"/>
      <c r="X372" s="3"/>
      <c r="Y372" s="3">
        <v>6</v>
      </c>
      <c r="Z372" s="3">
        <v>6</v>
      </c>
      <c r="AA372" s="3">
        <v>4</v>
      </c>
      <c r="AB372" s="3">
        <v>4</v>
      </c>
      <c r="AC372" s="3"/>
      <c r="AD372" s="3"/>
      <c r="AE372" s="3"/>
      <c r="AF372" s="3"/>
      <c r="AG372" s="3">
        <v>10</v>
      </c>
      <c r="AH372" s="3">
        <v>10</v>
      </c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>
        <f t="shared" si="10"/>
        <v>60</v>
      </c>
      <c r="AT372" s="3">
        <f t="shared" si="11"/>
        <v>60</v>
      </c>
      <c r="AU372" s="3">
        <f t="shared" si="12"/>
        <v>0</v>
      </c>
    </row>
    <row r="373" spans="1:47">
      <c r="A373" s="13" t="s">
        <v>1557</v>
      </c>
      <c r="B373" s="5" t="s">
        <v>4137</v>
      </c>
      <c r="C373" s="5" t="s">
        <v>3676</v>
      </c>
      <c r="D373" s="14" t="s">
        <v>1649</v>
      </c>
      <c r="E373" s="15" t="s">
        <v>312</v>
      </c>
      <c r="F373" s="15" t="s">
        <v>312</v>
      </c>
      <c r="G373" s="12" t="s">
        <v>312</v>
      </c>
      <c r="H373" s="12" t="s">
        <v>3641</v>
      </c>
      <c r="I373" s="15" t="s">
        <v>312</v>
      </c>
      <c r="J373" s="15" t="s">
        <v>3643</v>
      </c>
      <c r="K373" s="15" t="s">
        <v>312</v>
      </c>
      <c r="L373" s="15" t="s">
        <v>3645</v>
      </c>
      <c r="M373" s="3">
        <v>9</v>
      </c>
      <c r="N373" s="3">
        <v>9</v>
      </c>
      <c r="O373" s="3">
        <v>7</v>
      </c>
      <c r="P373" s="3">
        <v>7</v>
      </c>
      <c r="Q373" s="3">
        <v>12</v>
      </c>
      <c r="R373" s="3">
        <v>12</v>
      </c>
      <c r="S373" s="3">
        <v>12</v>
      </c>
      <c r="T373" s="3">
        <v>12</v>
      </c>
      <c r="U373" s="3">
        <v>4</v>
      </c>
      <c r="V373" s="3">
        <v>4</v>
      </c>
      <c r="W373" s="3">
        <v>4</v>
      </c>
      <c r="X373" s="3">
        <v>4</v>
      </c>
      <c r="Y373" s="3">
        <v>6</v>
      </c>
      <c r="Z373" s="3">
        <v>6</v>
      </c>
      <c r="AA373" s="3">
        <v>4</v>
      </c>
      <c r="AB373" s="3">
        <v>4</v>
      </c>
      <c r="AC373" s="3"/>
      <c r="AD373" s="3"/>
      <c r="AE373" s="3"/>
      <c r="AF373" s="3"/>
      <c r="AG373" s="3">
        <v>10</v>
      </c>
      <c r="AH373" s="3">
        <v>10</v>
      </c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>
        <f t="shared" si="10"/>
        <v>68</v>
      </c>
      <c r="AT373" s="3">
        <f t="shared" si="11"/>
        <v>68</v>
      </c>
      <c r="AU373" s="3">
        <f t="shared" si="12"/>
        <v>0</v>
      </c>
    </row>
    <row r="374" spans="1:47">
      <c r="A374" s="13" t="s">
        <v>1558</v>
      </c>
      <c r="B374" s="5" t="s">
        <v>4138</v>
      </c>
      <c r="C374" s="5" t="s">
        <v>4139</v>
      </c>
      <c r="D374" s="14" t="s">
        <v>1649</v>
      </c>
      <c r="E374" s="15" t="s">
        <v>312</v>
      </c>
      <c r="F374" s="15" t="s">
        <v>3639</v>
      </c>
      <c r="G374" s="12" t="s">
        <v>312</v>
      </c>
      <c r="H374" s="15" t="s">
        <v>3641</v>
      </c>
      <c r="I374" s="15" t="s">
        <v>312</v>
      </c>
      <c r="J374" s="15" t="s">
        <v>3643</v>
      </c>
      <c r="K374" s="15" t="s">
        <v>312</v>
      </c>
      <c r="L374" s="15" t="s">
        <v>312</v>
      </c>
      <c r="M374" s="3">
        <v>9</v>
      </c>
      <c r="N374" s="3">
        <v>9</v>
      </c>
      <c r="O374" s="3">
        <v>7</v>
      </c>
      <c r="P374" s="3">
        <v>7</v>
      </c>
      <c r="Q374" s="3">
        <v>12</v>
      </c>
      <c r="R374" s="3">
        <v>12</v>
      </c>
      <c r="S374" s="3">
        <v>12</v>
      </c>
      <c r="T374" s="3">
        <v>12</v>
      </c>
      <c r="U374" s="3">
        <v>4</v>
      </c>
      <c r="V374" s="3">
        <v>4</v>
      </c>
      <c r="W374" s="3">
        <v>4</v>
      </c>
      <c r="X374" s="3">
        <v>3</v>
      </c>
      <c r="Y374" s="3">
        <v>6</v>
      </c>
      <c r="Z374" s="3">
        <v>6</v>
      </c>
      <c r="AA374" s="3">
        <v>4</v>
      </c>
      <c r="AB374" s="3">
        <v>4</v>
      </c>
      <c r="AC374" s="3"/>
      <c r="AD374" s="3"/>
      <c r="AE374" s="3"/>
      <c r="AF374" s="3"/>
      <c r="AG374" s="3">
        <v>10</v>
      </c>
      <c r="AH374" s="3">
        <v>10</v>
      </c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>
        <f t="shared" si="10"/>
        <v>68</v>
      </c>
      <c r="AT374" s="3">
        <f t="shared" si="11"/>
        <v>67</v>
      </c>
      <c r="AU374" s="3">
        <f t="shared" si="12"/>
        <v>1</v>
      </c>
    </row>
    <row r="375" spans="1:47">
      <c r="A375" s="13" t="s">
        <v>1559</v>
      </c>
      <c r="B375" s="5" t="s">
        <v>4140</v>
      </c>
      <c r="C375" s="5" t="s">
        <v>3402</v>
      </c>
      <c r="D375" s="14" t="s">
        <v>1649</v>
      </c>
      <c r="E375" s="15" t="s">
        <v>312</v>
      </c>
      <c r="F375" s="12" t="s">
        <v>3639</v>
      </c>
      <c r="G375" s="15" t="s">
        <v>312</v>
      </c>
      <c r="H375" s="15" t="s">
        <v>312</v>
      </c>
      <c r="I375" s="15" t="s">
        <v>312</v>
      </c>
      <c r="J375" s="15" t="s">
        <v>3643</v>
      </c>
      <c r="K375" s="15" t="s">
        <v>3640</v>
      </c>
      <c r="L375" s="15" t="s">
        <v>312</v>
      </c>
      <c r="M375" s="3">
        <v>9</v>
      </c>
      <c r="N375" s="3">
        <v>9</v>
      </c>
      <c r="O375" s="3">
        <v>7</v>
      </c>
      <c r="P375" s="3">
        <v>7</v>
      </c>
      <c r="Q375" s="3">
        <v>12</v>
      </c>
      <c r="R375" s="3">
        <v>12</v>
      </c>
      <c r="S375" s="3">
        <v>12</v>
      </c>
      <c r="T375" s="3">
        <v>12</v>
      </c>
      <c r="U375" s="3"/>
      <c r="V375" s="3"/>
      <c r="W375" s="3"/>
      <c r="X375" s="3"/>
      <c r="Y375" s="3">
        <v>6</v>
      </c>
      <c r="Z375" s="3">
        <v>6</v>
      </c>
      <c r="AA375" s="3">
        <v>4</v>
      </c>
      <c r="AB375" s="3">
        <v>4</v>
      </c>
      <c r="AC375" s="3"/>
      <c r="AD375" s="3"/>
      <c r="AE375" s="3"/>
      <c r="AF375" s="3"/>
      <c r="AG375" s="3">
        <v>10</v>
      </c>
      <c r="AH375" s="3">
        <v>10</v>
      </c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>
        <f t="shared" si="10"/>
        <v>60</v>
      </c>
      <c r="AT375" s="3">
        <f t="shared" si="11"/>
        <v>60</v>
      </c>
      <c r="AU375" s="3">
        <f t="shared" si="12"/>
        <v>0</v>
      </c>
    </row>
    <row r="376" spans="1:47">
      <c r="A376" s="13" t="s">
        <v>1560</v>
      </c>
      <c r="B376" s="5" t="s">
        <v>4141</v>
      </c>
      <c r="C376" s="5" t="s">
        <v>4142</v>
      </c>
      <c r="D376" s="14" t="s">
        <v>1649</v>
      </c>
      <c r="E376" s="12" t="s">
        <v>3638</v>
      </c>
      <c r="F376" s="15" t="s">
        <v>312</v>
      </c>
      <c r="G376" s="12" t="s">
        <v>312</v>
      </c>
      <c r="H376" s="15" t="s">
        <v>312</v>
      </c>
      <c r="I376" s="12" t="s">
        <v>312</v>
      </c>
      <c r="J376" s="15" t="s">
        <v>3643</v>
      </c>
      <c r="K376" s="15" t="s">
        <v>312</v>
      </c>
      <c r="L376" s="15" t="s">
        <v>3645</v>
      </c>
      <c r="M376" s="3">
        <v>9</v>
      </c>
      <c r="N376" s="3">
        <v>9</v>
      </c>
      <c r="O376" s="3">
        <v>7</v>
      </c>
      <c r="P376" s="3">
        <v>7</v>
      </c>
      <c r="Q376" s="3">
        <v>12</v>
      </c>
      <c r="R376" s="3">
        <v>12</v>
      </c>
      <c r="S376" s="3">
        <v>12</v>
      </c>
      <c r="T376" s="3">
        <v>12</v>
      </c>
      <c r="U376" s="3"/>
      <c r="V376" s="3"/>
      <c r="W376" s="3"/>
      <c r="X376" s="3"/>
      <c r="Y376" s="3">
        <v>6</v>
      </c>
      <c r="Z376" s="3">
        <v>6</v>
      </c>
      <c r="AA376" s="3">
        <v>4</v>
      </c>
      <c r="AB376" s="3">
        <v>4</v>
      </c>
      <c r="AC376" s="3"/>
      <c r="AD376" s="3"/>
      <c r="AE376" s="3"/>
      <c r="AF376" s="3"/>
      <c r="AG376" s="3">
        <v>10</v>
      </c>
      <c r="AH376" s="3">
        <v>10</v>
      </c>
      <c r="AI376" s="3">
        <v>0</v>
      </c>
      <c r="AJ376" s="3">
        <v>0</v>
      </c>
      <c r="AK376" s="3"/>
      <c r="AL376" s="3"/>
      <c r="AM376" s="3"/>
      <c r="AN376" s="3"/>
      <c r="AO376" s="3"/>
      <c r="AP376" s="3"/>
      <c r="AQ376" s="3"/>
      <c r="AR376" s="3"/>
      <c r="AS376" s="3">
        <f t="shared" si="10"/>
        <v>60</v>
      </c>
      <c r="AT376" s="3">
        <f t="shared" si="11"/>
        <v>60</v>
      </c>
      <c r="AU376" s="3">
        <f t="shared" si="12"/>
        <v>0</v>
      </c>
    </row>
    <row r="377" spans="1:47">
      <c r="A377" s="13" t="s">
        <v>1561</v>
      </c>
      <c r="B377" s="5" t="s">
        <v>4143</v>
      </c>
      <c r="C377" s="5" t="s">
        <v>4144</v>
      </c>
      <c r="D377" s="14" t="s">
        <v>1649</v>
      </c>
      <c r="E377" s="12" t="s">
        <v>312</v>
      </c>
      <c r="F377" s="15" t="s">
        <v>3639</v>
      </c>
      <c r="G377" s="12" t="s">
        <v>312</v>
      </c>
      <c r="H377" s="15" t="s">
        <v>3641</v>
      </c>
      <c r="I377" s="12" t="s">
        <v>312</v>
      </c>
      <c r="J377" s="15" t="s">
        <v>312</v>
      </c>
      <c r="K377" s="15" t="s">
        <v>3640</v>
      </c>
      <c r="L377" s="15" t="s">
        <v>312</v>
      </c>
      <c r="M377" s="3">
        <v>9</v>
      </c>
      <c r="N377" s="3">
        <v>9</v>
      </c>
      <c r="O377" s="3">
        <v>7</v>
      </c>
      <c r="P377" s="3">
        <v>7</v>
      </c>
      <c r="Q377" s="3">
        <v>12</v>
      </c>
      <c r="R377" s="3">
        <v>12</v>
      </c>
      <c r="S377" s="3">
        <v>12</v>
      </c>
      <c r="T377" s="3">
        <v>12</v>
      </c>
      <c r="U377" s="3">
        <v>4</v>
      </c>
      <c r="V377" s="3">
        <v>4</v>
      </c>
      <c r="W377" s="3">
        <v>4</v>
      </c>
      <c r="X377" s="3">
        <v>4</v>
      </c>
      <c r="Y377" s="3">
        <v>6</v>
      </c>
      <c r="Z377" s="3">
        <v>6</v>
      </c>
      <c r="AA377" s="3">
        <v>4</v>
      </c>
      <c r="AB377" s="3">
        <v>4</v>
      </c>
      <c r="AC377" s="3"/>
      <c r="AD377" s="3"/>
      <c r="AE377" s="3"/>
      <c r="AF377" s="3"/>
      <c r="AG377" s="3">
        <v>10</v>
      </c>
      <c r="AH377" s="3">
        <v>10</v>
      </c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>
        <f t="shared" si="10"/>
        <v>68</v>
      </c>
      <c r="AT377" s="3">
        <f t="shared" si="11"/>
        <v>68</v>
      </c>
      <c r="AU377" s="3">
        <f t="shared" si="12"/>
        <v>0</v>
      </c>
    </row>
    <row r="378" spans="1:47">
      <c r="A378" s="13" t="s">
        <v>1562</v>
      </c>
      <c r="B378" s="5" t="s">
        <v>4145</v>
      </c>
      <c r="C378" s="5" t="s">
        <v>4146</v>
      </c>
      <c r="D378" s="14" t="s">
        <v>1649</v>
      </c>
      <c r="E378" s="15" t="s">
        <v>312</v>
      </c>
      <c r="F378" s="12" t="s">
        <v>312</v>
      </c>
      <c r="G378" s="15" t="s">
        <v>312</v>
      </c>
      <c r="H378" s="15" t="s">
        <v>3641</v>
      </c>
      <c r="I378" s="15" t="s">
        <v>312</v>
      </c>
      <c r="J378" s="15" t="s">
        <v>312</v>
      </c>
      <c r="K378" s="15" t="s">
        <v>3640</v>
      </c>
      <c r="L378" s="15" t="s">
        <v>3645</v>
      </c>
      <c r="M378" s="3">
        <v>9</v>
      </c>
      <c r="N378" s="3">
        <v>9</v>
      </c>
      <c r="O378" s="3">
        <v>7</v>
      </c>
      <c r="P378" s="3">
        <v>7</v>
      </c>
      <c r="Q378" s="3">
        <v>12</v>
      </c>
      <c r="R378" s="3">
        <v>12</v>
      </c>
      <c r="S378" s="3">
        <v>12</v>
      </c>
      <c r="T378" s="3">
        <v>12</v>
      </c>
      <c r="U378" s="3">
        <v>4</v>
      </c>
      <c r="V378" s="3">
        <v>4</v>
      </c>
      <c r="W378" s="3">
        <v>4</v>
      </c>
      <c r="X378" s="3">
        <v>4</v>
      </c>
      <c r="Y378" s="3">
        <v>6</v>
      </c>
      <c r="Z378" s="3">
        <v>6</v>
      </c>
      <c r="AA378" s="3">
        <v>4</v>
      </c>
      <c r="AB378" s="3">
        <v>4</v>
      </c>
      <c r="AC378" s="3"/>
      <c r="AD378" s="3"/>
      <c r="AE378" s="3"/>
      <c r="AF378" s="3"/>
      <c r="AG378" s="3">
        <v>10</v>
      </c>
      <c r="AH378" s="3">
        <v>10</v>
      </c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>
        <f t="shared" si="10"/>
        <v>68</v>
      </c>
      <c r="AT378" s="3">
        <f t="shared" si="11"/>
        <v>68</v>
      </c>
      <c r="AU378" s="3">
        <f t="shared" si="12"/>
        <v>0</v>
      </c>
    </row>
    <row r="379" spans="1:47">
      <c r="A379" s="13" t="s">
        <v>1563</v>
      </c>
      <c r="B379" s="5" t="s">
        <v>4147</v>
      </c>
      <c r="C379" s="5" t="s">
        <v>4148</v>
      </c>
      <c r="D379" s="14" t="s">
        <v>1649</v>
      </c>
      <c r="E379" s="12" t="s">
        <v>312</v>
      </c>
      <c r="F379" s="15" t="s">
        <v>3639</v>
      </c>
      <c r="G379" s="15" t="s">
        <v>312</v>
      </c>
      <c r="H379" s="15" t="s">
        <v>312</v>
      </c>
      <c r="I379" s="15" t="s">
        <v>312</v>
      </c>
      <c r="J379" s="15" t="s">
        <v>3643</v>
      </c>
      <c r="K379" s="15" t="s">
        <v>3640</v>
      </c>
      <c r="L379" s="15" t="s">
        <v>312</v>
      </c>
      <c r="M379" s="3">
        <v>9</v>
      </c>
      <c r="N379" s="3">
        <v>9</v>
      </c>
      <c r="O379" s="3">
        <v>7</v>
      </c>
      <c r="P379" s="3">
        <v>7</v>
      </c>
      <c r="Q379" s="3">
        <v>12</v>
      </c>
      <c r="R379" s="3">
        <v>12</v>
      </c>
      <c r="S379" s="3">
        <v>12</v>
      </c>
      <c r="T379" s="3">
        <v>12</v>
      </c>
      <c r="U379" s="3"/>
      <c r="V379" s="3"/>
      <c r="W379" s="3"/>
      <c r="X379" s="3"/>
      <c r="Y379" s="3">
        <v>6</v>
      </c>
      <c r="Z379" s="3">
        <v>6</v>
      </c>
      <c r="AA379" s="3">
        <v>4</v>
      </c>
      <c r="AB379" s="3">
        <v>4</v>
      </c>
      <c r="AC379" s="3"/>
      <c r="AD379" s="3"/>
      <c r="AE379" s="3"/>
      <c r="AF379" s="3"/>
      <c r="AG379" s="3">
        <v>10</v>
      </c>
      <c r="AH379" s="3">
        <v>10</v>
      </c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>
        <f t="shared" si="10"/>
        <v>60</v>
      </c>
      <c r="AT379" s="3">
        <f t="shared" si="11"/>
        <v>60</v>
      </c>
      <c r="AU379" s="3">
        <f t="shared" si="12"/>
        <v>0</v>
      </c>
    </row>
    <row r="380" spans="1:47">
      <c r="A380" s="13" t="s">
        <v>1564</v>
      </c>
      <c r="B380" s="5" t="s">
        <v>4149</v>
      </c>
      <c r="C380" s="5" t="s">
        <v>4150</v>
      </c>
      <c r="D380" s="14" t="s">
        <v>1649</v>
      </c>
      <c r="E380" s="15" t="s">
        <v>312</v>
      </c>
      <c r="F380" s="15" t="s">
        <v>312</v>
      </c>
      <c r="G380" s="12" t="s">
        <v>3642</v>
      </c>
      <c r="H380" s="12" t="s">
        <v>312</v>
      </c>
      <c r="I380" s="15" t="s">
        <v>312</v>
      </c>
      <c r="J380" s="15" t="s">
        <v>3643</v>
      </c>
      <c r="K380" s="15" t="s">
        <v>3640</v>
      </c>
      <c r="L380" s="15" t="s">
        <v>312</v>
      </c>
      <c r="M380" s="3">
        <v>9</v>
      </c>
      <c r="N380" s="3">
        <v>9</v>
      </c>
      <c r="O380" s="3">
        <v>7</v>
      </c>
      <c r="P380" s="3">
        <v>7</v>
      </c>
      <c r="Q380" s="3">
        <v>12</v>
      </c>
      <c r="R380" s="3">
        <v>12</v>
      </c>
      <c r="S380" s="3">
        <v>12</v>
      </c>
      <c r="T380" s="3">
        <v>12</v>
      </c>
      <c r="U380" s="3"/>
      <c r="V380" s="3"/>
      <c r="W380" s="3"/>
      <c r="X380" s="3"/>
      <c r="Y380" s="3">
        <v>6</v>
      </c>
      <c r="Z380" s="3">
        <v>6</v>
      </c>
      <c r="AA380" s="3">
        <v>4</v>
      </c>
      <c r="AB380" s="3">
        <v>4</v>
      </c>
      <c r="AC380" s="3"/>
      <c r="AD380" s="3"/>
      <c r="AE380" s="3"/>
      <c r="AF380" s="3"/>
      <c r="AG380" s="3">
        <v>10</v>
      </c>
      <c r="AH380" s="3">
        <v>10</v>
      </c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>
        <f t="shared" si="10"/>
        <v>60</v>
      </c>
      <c r="AT380" s="3">
        <f t="shared" si="11"/>
        <v>60</v>
      </c>
      <c r="AU380" s="3">
        <f t="shared" si="12"/>
        <v>0</v>
      </c>
    </row>
    <row r="381" spans="1:47">
      <c r="A381" s="13" t="s">
        <v>1565</v>
      </c>
      <c r="B381" s="5" t="s">
        <v>4151</v>
      </c>
      <c r="C381" s="5" t="s">
        <v>259</v>
      </c>
      <c r="D381" s="14" t="s">
        <v>1649</v>
      </c>
      <c r="E381" s="15" t="s">
        <v>3638</v>
      </c>
      <c r="F381" s="12" t="s">
        <v>312</v>
      </c>
      <c r="G381" s="15" t="s">
        <v>312</v>
      </c>
      <c r="H381" s="15" t="s">
        <v>312</v>
      </c>
      <c r="I381" s="15" t="s">
        <v>312</v>
      </c>
      <c r="J381" s="15" t="s">
        <v>312</v>
      </c>
      <c r="K381" s="15" t="s">
        <v>3640</v>
      </c>
      <c r="L381" s="15" t="s">
        <v>3645</v>
      </c>
      <c r="M381" s="3">
        <v>9</v>
      </c>
      <c r="N381" s="3">
        <v>9</v>
      </c>
      <c r="O381" s="3">
        <v>7</v>
      </c>
      <c r="P381" s="3">
        <v>7</v>
      </c>
      <c r="Q381" s="3">
        <v>12</v>
      </c>
      <c r="R381" s="3">
        <v>12</v>
      </c>
      <c r="S381" s="3">
        <v>12</v>
      </c>
      <c r="T381" s="3">
        <v>12</v>
      </c>
      <c r="U381" s="3"/>
      <c r="V381" s="3"/>
      <c r="W381" s="3"/>
      <c r="X381" s="3"/>
      <c r="Y381" s="3">
        <v>6</v>
      </c>
      <c r="Z381" s="3">
        <v>6</v>
      </c>
      <c r="AA381" s="3">
        <v>4</v>
      </c>
      <c r="AB381" s="3">
        <v>4</v>
      </c>
      <c r="AC381" s="3"/>
      <c r="AD381" s="3"/>
      <c r="AE381" s="3"/>
      <c r="AF381" s="3"/>
      <c r="AG381" s="3">
        <v>10</v>
      </c>
      <c r="AH381" s="3">
        <v>10</v>
      </c>
      <c r="AI381" s="3">
        <v>0</v>
      </c>
      <c r="AJ381" s="3">
        <v>0</v>
      </c>
      <c r="AK381" s="3"/>
      <c r="AL381" s="3"/>
      <c r="AM381" s="3"/>
      <c r="AN381" s="3"/>
      <c r="AO381" s="3"/>
      <c r="AP381" s="3"/>
      <c r="AQ381" s="3"/>
      <c r="AR381" s="3"/>
      <c r="AS381" s="3">
        <f t="shared" si="10"/>
        <v>60</v>
      </c>
      <c r="AT381" s="3">
        <f t="shared" si="11"/>
        <v>60</v>
      </c>
      <c r="AU381" s="3">
        <f t="shared" si="12"/>
        <v>0</v>
      </c>
    </row>
    <row r="382" spans="1:47">
      <c r="A382" s="13" t="s">
        <v>1566</v>
      </c>
      <c r="B382" s="5" t="s">
        <v>4152</v>
      </c>
      <c r="C382" s="5" t="s">
        <v>292</v>
      </c>
      <c r="D382" s="14" t="s">
        <v>1649</v>
      </c>
      <c r="E382" s="15" t="s">
        <v>312</v>
      </c>
      <c r="F382" s="15" t="s">
        <v>3639</v>
      </c>
      <c r="G382" s="12" t="s">
        <v>312</v>
      </c>
      <c r="H382" s="12" t="s">
        <v>3641</v>
      </c>
      <c r="I382" s="15" t="s">
        <v>312</v>
      </c>
      <c r="J382" s="15" t="s">
        <v>312</v>
      </c>
      <c r="K382" s="15" t="s">
        <v>3640</v>
      </c>
      <c r="L382" s="15" t="s">
        <v>312</v>
      </c>
      <c r="M382" s="3">
        <v>9</v>
      </c>
      <c r="N382" s="3">
        <v>9</v>
      </c>
      <c r="O382" s="3">
        <v>7</v>
      </c>
      <c r="P382" s="3">
        <v>7</v>
      </c>
      <c r="Q382" s="3">
        <v>12</v>
      </c>
      <c r="R382" s="3">
        <v>12</v>
      </c>
      <c r="S382" s="3">
        <v>12</v>
      </c>
      <c r="T382" s="3">
        <v>12</v>
      </c>
      <c r="U382" s="3">
        <v>4</v>
      </c>
      <c r="V382" s="3">
        <v>4</v>
      </c>
      <c r="W382" s="3">
        <v>4</v>
      </c>
      <c r="X382" s="3">
        <v>4</v>
      </c>
      <c r="Y382" s="3">
        <v>6</v>
      </c>
      <c r="Z382" s="3">
        <v>6</v>
      </c>
      <c r="AA382" s="3">
        <v>4</v>
      </c>
      <c r="AB382" s="3">
        <v>4</v>
      </c>
      <c r="AC382" s="3"/>
      <c r="AD382" s="3"/>
      <c r="AE382" s="3"/>
      <c r="AF382" s="3"/>
      <c r="AG382" s="3">
        <v>10</v>
      </c>
      <c r="AH382" s="3">
        <v>10</v>
      </c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>
        <f t="shared" si="10"/>
        <v>68</v>
      </c>
      <c r="AT382" s="3">
        <f t="shared" si="11"/>
        <v>68</v>
      </c>
      <c r="AU382" s="3">
        <f t="shared" si="12"/>
        <v>0</v>
      </c>
    </row>
    <row r="383" spans="1:47">
      <c r="A383" s="13" t="s">
        <v>1567</v>
      </c>
      <c r="B383" s="5" t="s">
        <v>4153</v>
      </c>
      <c r="C383" s="5" t="s">
        <v>3478</v>
      </c>
      <c r="D383" s="14" t="s">
        <v>1649</v>
      </c>
      <c r="E383" s="15" t="s">
        <v>312</v>
      </c>
      <c r="F383" s="15" t="s">
        <v>312</v>
      </c>
      <c r="G383" s="12" t="s">
        <v>312</v>
      </c>
      <c r="H383" s="12" t="s">
        <v>312</v>
      </c>
      <c r="I383" s="12" t="s">
        <v>3644</v>
      </c>
      <c r="J383" s="15" t="s">
        <v>312</v>
      </c>
      <c r="K383" s="15" t="s">
        <v>3640</v>
      </c>
      <c r="L383" s="15" t="s">
        <v>3645</v>
      </c>
      <c r="M383" s="3">
        <v>9</v>
      </c>
      <c r="N383" s="3">
        <v>9</v>
      </c>
      <c r="O383" s="3">
        <v>7</v>
      </c>
      <c r="P383" s="3">
        <v>7</v>
      </c>
      <c r="Q383" s="3">
        <v>12</v>
      </c>
      <c r="R383" s="3">
        <v>12</v>
      </c>
      <c r="S383" s="3">
        <v>12</v>
      </c>
      <c r="T383" s="3">
        <v>12</v>
      </c>
      <c r="U383" s="3"/>
      <c r="V383" s="3"/>
      <c r="W383" s="3"/>
      <c r="X383" s="3"/>
      <c r="Y383" s="3">
        <v>6</v>
      </c>
      <c r="Z383" s="3">
        <v>6</v>
      </c>
      <c r="AA383" s="3">
        <v>4</v>
      </c>
      <c r="AB383" s="3">
        <v>4</v>
      </c>
      <c r="AC383" s="3"/>
      <c r="AD383" s="3"/>
      <c r="AE383" s="3"/>
      <c r="AF383" s="3"/>
      <c r="AG383" s="3">
        <v>10</v>
      </c>
      <c r="AH383" s="3">
        <v>10</v>
      </c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>
        <f t="shared" si="10"/>
        <v>60</v>
      </c>
      <c r="AT383" s="3">
        <f t="shared" si="11"/>
        <v>60</v>
      </c>
      <c r="AU383" s="3">
        <f t="shared" si="12"/>
        <v>0</v>
      </c>
    </row>
    <row r="384" spans="1:47">
      <c r="A384" s="13" t="s">
        <v>1568</v>
      </c>
      <c r="B384" s="5" t="s">
        <v>4154</v>
      </c>
      <c r="C384" s="5" t="s">
        <v>4155</v>
      </c>
      <c r="D384" s="14" t="s">
        <v>1649</v>
      </c>
      <c r="E384" s="15" t="s">
        <v>3638</v>
      </c>
      <c r="F384" s="15" t="s">
        <v>3639</v>
      </c>
      <c r="G384" s="12" t="s">
        <v>312</v>
      </c>
      <c r="H384" s="12" t="s">
        <v>312</v>
      </c>
      <c r="I384" s="15" t="s">
        <v>312</v>
      </c>
      <c r="J384" s="15" t="s">
        <v>3643</v>
      </c>
      <c r="K384" s="15" t="s">
        <v>312</v>
      </c>
      <c r="L384" s="15" t="s">
        <v>312</v>
      </c>
      <c r="M384" s="3">
        <v>9</v>
      </c>
      <c r="N384" s="3">
        <v>9</v>
      </c>
      <c r="O384" s="3">
        <v>7</v>
      </c>
      <c r="P384" s="3">
        <v>7</v>
      </c>
      <c r="Q384" s="3">
        <v>12</v>
      </c>
      <c r="R384" s="3">
        <v>12</v>
      </c>
      <c r="S384" s="3">
        <v>12</v>
      </c>
      <c r="T384" s="3">
        <v>12</v>
      </c>
      <c r="U384" s="3"/>
      <c r="V384" s="3"/>
      <c r="W384" s="3"/>
      <c r="X384" s="3"/>
      <c r="Y384" s="3">
        <v>6</v>
      </c>
      <c r="Z384" s="3">
        <v>6</v>
      </c>
      <c r="AA384" s="3">
        <v>4</v>
      </c>
      <c r="AB384" s="3">
        <v>4</v>
      </c>
      <c r="AC384" s="3"/>
      <c r="AD384" s="3"/>
      <c r="AE384" s="3"/>
      <c r="AF384" s="3"/>
      <c r="AG384" s="3">
        <v>10</v>
      </c>
      <c r="AH384" s="3">
        <v>10</v>
      </c>
      <c r="AI384" s="3">
        <v>0</v>
      </c>
      <c r="AJ384" s="3">
        <v>0</v>
      </c>
      <c r="AK384" s="3"/>
      <c r="AL384" s="3"/>
      <c r="AM384" s="3"/>
      <c r="AN384" s="3"/>
      <c r="AO384" s="3"/>
      <c r="AP384" s="3"/>
      <c r="AQ384" s="3"/>
      <c r="AR384" s="3"/>
      <c r="AS384" s="3">
        <f t="shared" si="10"/>
        <v>60</v>
      </c>
      <c r="AT384" s="3">
        <f t="shared" si="11"/>
        <v>60</v>
      </c>
      <c r="AU384" s="3">
        <f t="shared" si="12"/>
        <v>0</v>
      </c>
    </row>
    <row r="385" spans="1:47">
      <c r="A385" s="13" t="s">
        <v>1569</v>
      </c>
      <c r="B385" s="5" t="s">
        <v>4156</v>
      </c>
      <c r="C385" s="5" t="s">
        <v>3479</v>
      </c>
      <c r="D385" s="14" t="s">
        <v>1649</v>
      </c>
      <c r="E385" s="15" t="s">
        <v>3638</v>
      </c>
      <c r="F385" s="12" t="s">
        <v>312</v>
      </c>
      <c r="G385" s="12" t="s">
        <v>3642</v>
      </c>
      <c r="H385" s="15" t="s">
        <v>312</v>
      </c>
      <c r="I385" s="12" t="s">
        <v>312</v>
      </c>
      <c r="J385" s="15" t="s">
        <v>312</v>
      </c>
      <c r="K385" s="15" t="s">
        <v>3640</v>
      </c>
      <c r="L385" s="15" t="s">
        <v>312</v>
      </c>
      <c r="M385" s="3">
        <v>9</v>
      </c>
      <c r="N385" s="3">
        <v>9</v>
      </c>
      <c r="O385" s="3">
        <v>7</v>
      </c>
      <c r="P385" s="3">
        <v>7</v>
      </c>
      <c r="Q385" s="3">
        <v>12</v>
      </c>
      <c r="R385" s="3">
        <v>12</v>
      </c>
      <c r="S385" s="3">
        <v>12</v>
      </c>
      <c r="T385" s="3">
        <v>12</v>
      </c>
      <c r="U385" s="3"/>
      <c r="V385" s="3"/>
      <c r="W385" s="3"/>
      <c r="X385" s="3"/>
      <c r="Y385" s="3">
        <v>6</v>
      </c>
      <c r="Z385" s="3">
        <v>6</v>
      </c>
      <c r="AA385" s="3">
        <v>4</v>
      </c>
      <c r="AB385" s="3">
        <v>4</v>
      </c>
      <c r="AC385" s="3"/>
      <c r="AD385" s="3"/>
      <c r="AE385" s="3"/>
      <c r="AF385" s="3"/>
      <c r="AG385" s="3">
        <v>10</v>
      </c>
      <c r="AH385" s="3">
        <v>10</v>
      </c>
      <c r="AI385" s="3">
        <v>0</v>
      </c>
      <c r="AJ385" s="3">
        <v>0</v>
      </c>
      <c r="AK385" s="3"/>
      <c r="AL385" s="3"/>
      <c r="AM385" s="3"/>
      <c r="AN385" s="3"/>
      <c r="AO385" s="3"/>
      <c r="AP385" s="3"/>
      <c r="AQ385" s="3"/>
      <c r="AR385" s="3"/>
      <c r="AS385" s="3">
        <f t="shared" ref="AS385:AS448" si="13">SUM(M385,O385,Q385,S385,U385,W385,Y385,AA385,AC385,AE385,AG385,AI385,AK385,AM385,AO385,AQ385)</f>
        <v>60</v>
      </c>
      <c r="AT385" s="3">
        <f t="shared" ref="AT385:AT448" si="14">SUM(N385,P385,R385,T385,V385,X385,Z385,AB385,AD385,AF385,AH385,AJ385,AL385,AN385,AP385,AR385)</f>
        <v>60</v>
      </c>
      <c r="AU385" s="3">
        <f t="shared" ref="AU385:AU448" si="15">AS385-AT385</f>
        <v>0</v>
      </c>
    </row>
    <row r="386" spans="1:47">
      <c r="A386" s="13" t="s">
        <v>1570</v>
      </c>
      <c r="B386" s="5" t="s">
        <v>4157</v>
      </c>
      <c r="C386" s="5" t="s">
        <v>2245</v>
      </c>
      <c r="D386" s="14" t="s">
        <v>1649</v>
      </c>
      <c r="E386" s="12" t="s">
        <v>312</v>
      </c>
      <c r="F386" s="15" t="s">
        <v>312</v>
      </c>
      <c r="G386" s="12" t="s">
        <v>312</v>
      </c>
      <c r="H386" s="15" t="s">
        <v>312</v>
      </c>
      <c r="I386" s="12" t="s">
        <v>312</v>
      </c>
      <c r="J386" s="15" t="s">
        <v>3643</v>
      </c>
      <c r="K386" s="15" t="s">
        <v>3640</v>
      </c>
      <c r="L386" s="15" t="s">
        <v>3645</v>
      </c>
      <c r="M386" s="3">
        <v>9</v>
      </c>
      <c r="N386" s="3">
        <v>9</v>
      </c>
      <c r="O386" s="3">
        <v>7</v>
      </c>
      <c r="P386" s="3">
        <v>7</v>
      </c>
      <c r="Q386" s="3">
        <v>12</v>
      </c>
      <c r="R386" s="3">
        <v>12</v>
      </c>
      <c r="S386" s="3">
        <v>12</v>
      </c>
      <c r="T386" s="3">
        <v>12</v>
      </c>
      <c r="U386" s="3"/>
      <c r="V386" s="3"/>
      <c r="W386" s="3"/>
      <c r="X386" s="3"/>
      <c r="Y386" s="3">
        <v>6</v>
      </c>
      <c r="Z386" s="3">
        <v>6</v>
      </c>
      <c r="AA386" s="3">
        <v>4</v>
      </c>
      <c r="AB386" s="3">
        <v>4</v>
      </c>
      <c r="AC386" s="3"/>
      <c r="AD386" s="3"/>
      <c r="AE386" s="3"/>
      <c r="AF386" s="3"/>
      <c r="AG386" s="3">
        <v>10</v>
      </c>
      <c r="AH386" s="3">
        <v>10</v>
      </c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>
        <f t="shared" si="13"/>
        <v>60</v>
      </c>
      <c r="AT386" s="3">
        <f t="shared" si="14"/>
        <v>60</v>
      </c>
      <c r="AU386" s="3">
        <f t="shared" si="15"/>
        <v>0</v>
      </c>
    </row>
    <row r="387" spans="1:47">
      <c r="A387" s="13" t="s">
        <v>1571</v>
      </c>
      <c r="B387" s="5" t="s">
        <v>4158</v>
      </c>
      <c r="C387" s="5" t="s">
        <v>381</v>
      </c>
      <c r="D387" s="14" t="s">
        <v>1649</v>
      </c>
      <c r="E387" s="15" t="s">
        <v>312</v>
      </c>
      <c r="F387" s="15" t="s">
        <v>312</v>
      </c>
      <c r="G387" s="12" t="s">
        <v>3642</v>
      </c>
      <c r="H387" s="12" t="s">
        <v>312</v>
      </c>
      <c r="I387" s="15" t="s">
        <v>312</v>
      </c>
      <c r="J387" s="15" t="s">
        <v>3643</v>
      </c>
      <c r="K387" s="15" t="s">
        <v>3640</v>
      </c>
      <c r="L387" s="15" t="s">
        <v>312</v>
      </c>
      <c r="M387" s="3">
        <v>9</v>
      </c>
      <c r="N387" s="3">
        <v>9</v>
      </c>
      <c r="O387" s="3">
        <v>7</v>
      </c>
      <c r="P387" s="3">
        <v>7</v>
      </c>
      <c r="Q387" s="3">
        <v>12</v>
      </c>
      <c r="R387" s="3">
        <v>12</v>
      </c>
      <c r="S387" s="3">
        <v>12</v>
      </c>
      <c r="T387" s="3">
        <v>12</v>
      </c>
      <c r="U387" s="3"/>
      <c r="V387" s="3"/>
      <c r="W387" s="3"/>
      <c r="X387" s="3"/>
      <c r="Y387" s="3">
        <v>6</v>
      </c>
      <c r="Z387" s="3">
        <v>6</v>
      </c>
      <c r="AA387" s="3">
        <v>4</v>
      </c>
      <c r="AB387" s="3">
        <v>4</v>
      </c>
      <c r="AC387" s="3"/>
      <c r="AD387" s="3"/>
      <c r="AE387" s="3"/>
      <c r="AF387" s="3"/>
      <c r="AG387" s="3">
        <v>10</v>
      </c>
      <c r="AH387" s="3">
        <v>10</v>
      </c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>
        <f t="shared" si="13"/>
        <v>60</v>
      </c>
      <c r="AT387" s="3">
        <f t="shared" si="14"/>
        <v>60</v>
      </c>
      <c r="AU387" s="3">
        <f t="shared" si="15"/>
        <v>0</v>
      </c>
    </row>
    <row r="388" spans="1:47">
      <c r="A388" s="13" t="s">
        <v>1572</v>
      </c>
      <c r="B388" s="5" t="s">
        <v>4159</v>
      </c>
      <c r="C388" s="5" t="s">
        <v>4160</v>
      </c>
      <c r="D388" s="14" t="s">
        <v>1649</v>
      </c>
      <c r="E388" s="15" t="s">
        <v>312</v>
      </c>
      <c r="F388" s="12" t="s">
        <v>3639</v>
      </c>
      <c r="G388" s="12" t="s">
        <v>312</v>
      </c>
      <c r="H388" s="15" t="s">
        <v>312</v>
      </c>
      <c r="I388" s="12" t="s">
        <v>312</v>
      </c>
      <c r="J388" s="15" t="s">
        <v>3643</v>
      </c>
      <c r="K388" s="15" t="s">
        <v>3640</v>
      </c>
      <c r="L388" s="15" t="s">
        <v>312</v>
      </c>
      <c r="M388" s="3">
        <v>9</v>
      </c>
      <c r="N388" s="3">
        <v>9</v>
      </c>
      <c r="O388" s="3">
        <v>7</v>
      </c>
      <c r="P388" s="3">
        <v>7</v>
      </c>
      <c r="Q388" s="3">
        <v>12</v>
      </c>
      <c r="R388" s="3">
        <v>12</v>
      </c>
      <c r="S388" s="3">
        <v>12</v>
      </c>
      <c r="T388" s="3">
        <v>12</v>
      </c>
      <c r="U388" s="3"/>
      <c r="V388" s="3"/>
      <c r="W388" s="3"/>
      <c r="X388" s="3"/>
      <c r="Y388" s="3">
        <v>6</v>
      </c>
      <c r="Z388" s="3">
        <v>6</v>
      </c>
      <c r="AA388" s="3">
        <v>4</v>
      </c>
      <c r="AB388" s="3">
        <v>4</v>
      </c>
      <c r="AC388" s="3"/>
      <c r="AD388" s="3"/>
      <c r="AE388" s="3"/>
      <c r="AF388" s="3"/>
      <c r="AG388" s="3">
        <v>10</v>
      </c>
      <c r="AH388" s="3">
        <v>10</v>
      </c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>
        <f t="shared" si="13"/>
        <v>60</v>
      </c>
      <c r="AT388" s="3">
        <f t="shared" si="14"/>
        <v>60</v>
      </c>
      <c r="AU388" s="3">
        <f t="shared" si="15"/>
        <v>0</v>
      </c>
    </row>
    <row r="389" spans="1:47">
      <c r="A389" s="13" t="s">
        <v>1573</v>
      </c>
      <c r="B389" s="5" t="s">
        <v>4161</v>
      </c>
      <c r="C389" s="5" t="s">
        <v>274</v>
      </c>
      <c r="D389" s="14" t="s">
        <v>1649</v>
      </c>
      <c r="E389" s="15" t="s">
        <v>3638</v>
      </c>
      <c r="F389" s="12" t="s">
        <v>312</v>
      </c>
      <c r="G389" s="12" t="s">
        <v>312</v>
      </c>
      <c r="H389" s="15" t="s">
        <v>312</v>
      </c>
      <c r="I389" s="12" t="s">
        <v>3644</v>
      </c>
      <c r="J389" s="15" t="s">
        <v>312</v>
      </c>
      <c r="K389" s="15" t="s">
        <v>312</v>
      </c>
      <c r="L389" s="15" t="s">
        <v>3645</v>
      </c>
      <c r="M389" s="3">
        <v>9</v>
      </c>
      <c r="N389" s="3">
        <v>9</v>
      </c>
      <c r="O389" s="3">
        <v>7</v>
      </c>
      <c r="P389" s="3">
        <v>7</v>
      </c>
      <c r="Q389" s="3">
        <v>12</v>
      </c>
      <c r="R389" s="3">
        <v>12</v>
      </c>
      <c r="S389" s="3">
        <v>12</v>
      </c>
      <c r="T389" s="3">
        <v>12</v>
      </c>
      <c r="U389" s="3"/>
      <c r="V389" s="3"/>
      <c r="W389" s="3"/>
      <c r="X389" s="3"/>
      <c r="Y389" s="3">
        <v>6</v>
      </c>
      <c r="Z389" s="3">
        <v>6</v>
      </c>
      <c r="AA389" s="3">
        <v>4</v>
      </c>
      <c r="AB389" s="3">
        <v>4</v>
      </c>
      <c r="AC389" s="3"/>
      <c r="AD389" s="3"/>
      <c r="AE389" s="3"/>
      <c r="AF389" s="3"/>
      <c r="AG389" s="3">
        <v>10</v>
      </c>
      <c r="AH389" s="3">
        <v>10</v>
      </c>
      <c r="AI389" s="3">
        <v>0</v>
      </c>
      <c r="AJ389" s="3">
        <v>0</v>
      </c>
      <c r="AK389" s="3"/>
      <c r="AL389" s="3"/>
      <c r="AM389" s="3"/>
      <c r="AN389" s="3"/>
      <c r="AO389" s="3"/>
      <c r="AP389" s="3"/>
      <c r="AQ389" s="3"/>
      <c r="AR389" s="3"/>
      <c r="AS389" s="3">
        <f t="shared" si="13"/>
        <v>60</v>
      </c>
      <c r="AT389" s="3">
        <f t="shared" si="14"/>
        <v>60</v>
      </c>
      <c r="AU389" s="3">
        <f t="shared" si="15"/>
        <v>0</v>
      </c>
    </row>
    <row r="390" spans="1:47">
      <c r="A390" s="13" t="s">
        <v>1574</v>
      </c>
      <c r="B390" s="5" t="s">
        <v>4162</v>
      </c>
      <c r="C390" s="5" t="s">
        <v>4163</v>
      </c>
      <c r="D390" s="14" t="s">
        <v>1649</v>
      </c>
      <c r="E390" s="15" t="s">
        <v>3638</v>
      </c>
      <c r="F390" s="15" t="s">
        <v>312</v>
      </c>
      <c r="G390" s="12" t="s">
        <v>312</v>
      </c>
      <c r="H390" s="12" t="s">
        <v>312</v>
      </c>
      <c r="I390" s="15" t="s">
        <v>3644</v>
      </c>
      <c r="J390" s="15" t="s">
        <v>312</v>
      </c>
      <c r="K390" s="15" t="s">
        <v>312</v>
      </c>
      <c r="L390" s="15" t="s">
        <v>3645</v>
      </c>
      <c r="M390" s="3">
        <v>9</v>
      </c>
      <c r="N390" s="3">
        <v>9</v>
      </c>
      <c r="O390" s="3">
        <v>7</v>
      </c>
      <c r="P390" s="3">
        <v>7</v>
      </c>
      <c r="Q390" s="3">
        <v>12</v>
      </c>
      <c r="R390" s="3">
        <v>12</v>
      </c>
      <c r="S390" s="3">
        <v>12</v>
      </c>
      <c r="T390" s="3">
        <v>12</v>
      </c>
      <c r="U390" s="3"/>
      <c r="V390" s="3"/>
      <c r="W390" s="3"/>
      <c r="X390" s="3"/>
      <c r="Y390" s="3">
        <v>6</v>
      </c>
      <c r="Z390" s="3">
        <v>6</v>
      </c>
      <c r="AA390" s="3">
        <v>4</v>
      </c>
      <c r="AB390" s="3">
        <v>4</v>
      </c>
      <c r="AC390" s="3"/>
      <c r="AD390" s="3"/>
      <c r="AE390" s="3"/>
      <c r="AF390" s="3"/>
      <c r="AG390" s="3">
        <v>10</v>
      </c>
      <c r="AH390" s="3">
        <v>10</v>
      </c>
      <c r="AI390" s="3">
        <v>0</v>
      </c>
      <c r="AJ390" s="3">
        <v>0</v>
      </c>
      <c r="AK390" s="3"/>
      <c r="AL390" s="3"/>
      <c r="AM390" s="3"/>
      <c r="AN390" s="3"/>
      <c r="AO390" s="3"/>
      <c r="AP390" s="3"/>
      <c r="AQ390" s="3"/>
      <c r="AR390" s="3"/>
      <c r="AS390" s="3">
        <f t="shared" si="13"/>
        <v>60</v>
      </c>
      <c r="AT390" s="3">
        <f t="shared" si="14"/>
        <v>60</v>
      </c>
      <c r="AU390" s="3">
        <f t="shared" si="15"/>
        <v>0</v>
      </c>
    </row>
    <row r="391" spans="1:47">
      <c r="A391" s="13" t="s">
        <v>1575</v>
      </c>
      <c r="B391" s="5" t="s">
        <v>4164</v>
      </c>
      <c r="C391" s="5" t="s">
        <v>367</v>
      </c>
      <c r="D391" s="14" t="s">
        <v>1649</v>
      </c>
      <c r="E391" s="12" t="s">
        <v>312</v>
      </c>
      <c r="F391" s="15" t="s">
        <v>312</v>
      </c>
      <c r="G391" s="12" t="s">
        <v>3642</v>
      </c>
      <c r="H391" s="15" t="s">
        <v>3641</v>
      </c>
      <c r="I391" s="12" t="s">
        <v>3644</v>
      </c>
      <c r="J391" s="15" t="s">
        <v>312</v>
      </c>
      <c r="K391" s="15" t="s">
        <v>312</v>
      </c>
      <c r="L391" s="15" t="s">
        <v>312</v>
      </c>
      <c r="M391" s="3">
        <v>9</v>
      </c>
      <c r="N391" s="3">
        <v>9</v>
      </c>
      <c r="O391" s="3">
        <v>7</v>
      </c>
      <c r="P391" s="3">
        <v>7</v>
      </c>
      <c r="Q391" s="3">
        <v>12</v>
      </c>
      <c r="R391" s="3">
        <v>12</v>
      </c>
      <c r="S391" s="3">
        <v>12</v>
      </c>
      <c r="T391" s="3">
        <v>12</v>
      </c>
      <c r="U391" s="3">
        <v>4</v>
      </c>
      <c r="V391" s="3">
        <v>4</v>
      </c>
      <c r="W391" s="3">
        <v>4</v>
      </c>
      <c r="X391" s="3">
        <v>4</v>
      </c>
      <c r="Y391" s="3">
        <v>6</v>
      </c>
      <c r="Z391" s="3">
        <v>6</v>
      </c>
      <c r="AA391" s="3">
        <v>4</v>
      </c>
      <c r="AB391" s="3">
        <v>4</v>
      </c>
      <c r="AC391" s="3"/>
      <c r="AD391" s="3"/>
      <c r="AE391" s="3"/>
      <c r="AF391" s="3"/>
      <c r="AG391" s="3">
        <v>10</v>
      </c>
      <c r="AH391" s="3">
        <v>10</v>
      </c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>
        <f t="shared" si="13"/>
        <v>68</v>
      </c>
      <c r="AT391" s="3">
        <f t="shared" si="14"/>
        <v>68</v>
      </c>
      <c r="AU391" s="3">
        <f t="shared" si="15"/>
        <v>0</v>
      </c>
    </row>
    <row r="392" spans="1:47">
      <c r="A392" s="13" t="s">
        <v>1576</v>
      </c>
      <c r="B392" s="5" t="s">
        <v>4165</v>
      </c>
      <c r="C392" s="5" t="s">
        <v>4166</v>
      </c>
      <c r="D392" s="14" t="s">
        <v>1649</v>
      </c>
      <c r="E392" s="12" t="s">
        <v>3638</v>
      </c>
      <c r="F392" s="15" t="s">
        <v>312</v>
      </c>
      <c r="G392" s="12" t="s">
        <v>3642</v>
      </c>
      <c r="H392" s="15" t="s">
        <v>312</v>
      </c>
      <c r="I392" s="12" t="s">
        <v>312</v>
      </c>
      <c r="J392" s="15" t="s">
        <v>312</v>
      </c>
      <c r="K392" s="15" t="s">
        <v>3640</v>
      </c>
      <c r="L392" s="15" t="s">
        <v>312</v>
      </c>
      <c r="M392" s="3">
        <v>9</v>
      </c>
      <c r="N392" s="3">
        <v>9</v>
      </c>
      <c r="O392" s="3">
        <v>7</v>
      </c>
      <c r="P392" s="3">
        <v>7</v>
      </c>
      <c r="Q392" s="3">
        <v>12</v>
      </c>
      <c r="R392" s="3">
        <v>12</v>
      </c>
      <c r="S392" s="3">
        <v>12</v>
      </c>
      <c r="T392" s="3">
        <v>12</v>
      </c>
      <c r="U392" s="3"/>
      <c r="V392" s="3"/>
      <c r="W392" s="3"/>
      <c r="X392" s="3"/>
      <c r="Y392" s="3">
        <v>6</v>
      </c>
      <c r="Z392" s="3">
        <v>6</v>
      </c>
      <c r="AA392" s="3">
        <v>4</v>
      </c>
      <c r="AB392" s="3">
        <v>4</v>
      </c>
      <c r="AC392" s="3"/>
      <c r="AD392" s="3"/>
      <c r="AE392" s="3"/>
      <c r="AF392" s="3"/>
      <c r="AG392" s="3">
        <v>10</v>
      </c>
      <c r="AH392" s="3">
        <v>10</v>
      </c>
      <c r="AI392" s="3">
        <v>0</v>
      </c>
      <c r="AJ392" s="3">
        <v>0</v>
      </c>
      <c r="AK392" s="3"/>
      <c r="AL392" s="3"/>
      <c r="AM392" s="3"/>
      <c r="AN392" s="3"/>
      <c r="AO392" s="3"/>
      <c r="AP392" s="3"/>
      <c r="AQ392" s="3"/>
      <c r="AR392" s="3"/>
      <c r="AS392" s="3">
        <f t="shared" si="13"/>
        <v>60</v>
      </c>
      <c r="AT392" s="3">
        <f t="shared" si="14"/>
        <v>60</v>
      </c>
      <c r="AU392" s="3">
        <f t="shared" si="15"/>
        <v>0</v>
      </c>
    </row>
    <row r="393" spans="1:47">
      <c r="A393" s="13" t="s">
        <v>1577</v>
      </c>
      <c r="B393" s="74"/>
      <c r="C393" s="74" t="s">
        <v>1213</v>
      </c>
      <c r="D393" s="14" t="s">
        <v>1649</v>
      </c>
      <c r="E393" s="15" t="s">
        <v>312</v>
      </c>
      <c r="F393" s="15" t="s">
        <v>312</v>
      </c>
      <c r="G393" s="15" t="s">
        <v>312</v>
      </c>
      <c r="H393" s="15" t="s">
        <v>3641</v>
      </c>
      <c r="I393" s="15" t="s">
        <v>312</v>
      </c>
      <c r="J393" s="15" t="s">
        <v>312</v>
      </c>
      <c r="K393" s="15" t="s">
        <v>3640</v>
      </c>
      <c r="L393" s="15" t="s">
        <v>3645</v>
      </c>
      <c r="M393" s="3">
        <v>9</v>
      </c>
      <c r="N393" s="3">
        <v>9</v>
      </c>
      <c r="O393" s="3">
        <v>7</v>
      </c>
      <c r="P393" s="3">
        <v>7</v>
      </c>
      <c r="Q393" s="3">
        <v>12</v>
      </c>
      <c r="R393" s="3">
        <v>12</v>
      </c>
      <c r="S393" s="3">
        <v>12</v>
      </c>
      <c r="T393" s="3">
        <v>12</v>
      </c>
      <c r="U393" s="3">
        <v>4</v>
      </c>
      <c r="V393" s="3">
        <v>4</v>
      </c>
      <c r="W393" s="3">
        <v>4</v>
      </c>
      <c r="X393" s="3">
        <v>4</v>
      </c>
      <c r="Y393" s="3">
        <v>6</v>
      </c>
      <c r="Z393" s="3">
        <v>6</v>
      </c>
      <c r="AA393" s="3">
        <v>4</v>
      </c>
      <c r="AB393" s="3">
        <v>4</v>
      </c>
      <c r="AC393" s="3"/>
      <c r="AD393" s="3"/>
      <c r="AE393" s="3"/>
      <c r="AF393" s="3"/>
      <c r="AG393" s="3">
        <v>10</v>
      </c>
      <c r="AH393" s="3">
        <v>10</v>
      </c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>
        <f t="shared" si="13"/>
        <v>68</v>
      </c>
      <c r="AT393" s="3">
        <f t="shared" si="14"/>
        <v>68</v>
      </c>
      <c r="AU393" s="3">
        <f t="shared" si="15"/>
        <v>0</v>
      </c>
    </row>
    <row r="394" spans="1:47">
      <c r="A394" s="13" t="s">
        <v>1578</v>
      </c>
      <c r="B394" s="5" t="s">
        <v>4167</v>
      </c>
      <c r="C394" s="5" t="s">
        <v>4168</v>
      </c>
      <c r="D394" s="14" t="s">
        <v>1649</v>
      </c>
      <c r="E394" s="15" t="s">
        <v>312</v>
      </c>
      <c r="F394" s="12" t="s">
        <v>312</v>
      </c>
      <c r="G394" s="12" t="s">
        <v>312</v>
      </c>
      <c r="H394" s="15" t="s">
        <v>3641</v>
      </c>
      <c r="I394" s="15" t="s">
        <v>312</v>
      </c>
      <c r="J394" s="15" t="s">
        <v>312</v>
      </c>
      <c r="K394" s="15" t="s">
        <v>3640</v>
      </c>
      <c r="L394" s="15" t="s">
        <v>3645</v>
      </c>
      <c r="M394" s="3">
        <v>9</v>
      </c>
      <c r="N394" s="3">
        <v>9</v>
      </c>
      <c r="O394" s="3">
        <v>7</v>
      </c>
      <c r="P394" s="3">
        <v>7</v>
      </c>
      <c r="Q394" s="3">
        <v>12</v>
      </c>
      <c r="R394" s="3">
        <v>12</v>
      </c>
      <c r="S394" s="3">
        <v>12</v>
      </c>
      <c r="T394" s="3">
        <v>12</v>
      </c>
      <c r="U394" s="3">
        <v>4</v>
      </c>
      <c r="V394" s="3">
        <v>4</v>
      </c>
      <c r="W394" s="3">
        <v>4</v>
      </c>
      <c r="X394" s="3">
        <v>4</v>
      </c>
      <c r="Y394" s="3">
        <v>6</v>
      </c>
      <c r="Z394" s="3">
        <v>6</v>
      </c>
      <c r="AA394" s="3">
        <v>4</v>
      </c>
      <c r="AB394" s="3">
        <v>4</v>
      </c>
      <c r="AC394" s="3"/>
      <c r="AD394" s="3"/>
      <c r="AE394" s="3"/>
      <c r="AF394" s="3"/>
      <c r="AG394" s="3">
        <v>10</v>
      </c>
      <c r="AH394" s="3">
        <v>10</v>
      </c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>
        <f t="shared" si="13"/>
        <v>68</v>
      </c>
      <c r="AT394" s="3">
        <f t="shared" si="14"/>
        <v>68</v>
      </c>
      <c r="AU394" s="3">
        <f t="shared" si="15"/>
        <v>0</v>
      </c>
    </row>
    <row r="395" spans="1:47">
      <c r="A395" s="13" t="s">
        <v>1579</v>
      </c>
      <c r="B395" s="5" t="s">
        <v>4169</v>
      </c>
      <c r="C395" s="5" t="s">
        <v>4170</v>
      </c>
      <c r="D395" s="14" t="s">
        <v>1649</v>
      </c>
      <c r="E395" s="15" t="s">
        <v>3638</v>
      </c>
      <c r="F395" s="12" t="s">
        <v>3639</v>
      </c>
      <c r="G395" s="12" t="s">
        <v>312</v>
      </c>
      <c r="H395" s="15" t="s">
        <v>312</v>
      </c>
      <c r="I395" s="12" t="s">
        <v>312</v>
      </c>
      <c r="J395" s="15" t="s">
        <v>3643</v>
      </c>
      <c r="K395" s="15" t="s">
        <v>312</v>
      </c>
      <c r="L395" s="15" t="s">
        <v>312</v>
      </c>
      <c r="M395" s="3">
        <v>9</v>
      </c>
      <c r="N395" s="3">
        <v>9</v>
      </c>
      <c r="O395" s="3">
        <v>7</v>
      </c>
      <c r="P395" s="3">
        <v>7</v>
      </c>
      <c r="Q395" s="3">
        <v>12</v>
      </c>
      <c r="R395" s="3">
        <v>12</v>
      </c>
      <c r="S395" s="3">
        <v>12</v>
      </c>
      <c r="T395" s="3">
        <v>12</v>
      </c>
      <c r="U395" s="3"/>
      <c r="V395" s="3"/>
      <c r="W395" s="3"/>
      <c r="X395" s="3"/>
      <c r="Y395" s="3">
        <v>6</v>
      </c>
      <c r="Z395" s="3">
        <v>6</v>
      </c>
      <c r="AA395" s="3">
        <v>4</v>
      </c>
      <c r="AB395" s="3">
        <v>4</v>
      </c>
      <c r="AC395" s="3"/>
      <c r="AD395" s="3"/>
      <c r="AE395" s="3"/>
      <c r="AF395" s="3"/>
      <c r="AG395" s="3">
        <v>10</v>
      </c>
      <c r="AH395" s="3">
        <v>10</v>
      </c>
      <c r="AI395" s="3">
        <v>0</v>
      </c>
      <c r="AJ395" s="3">
        <v>0</v>
      </c>
      <c r="AK395" s="3"/>
      <c r="AL395" s="3"/>
      <c r="AM395" s="3"/>
      <c r="AN395" s="3"/>
      <c r="AO395" s="3"/>
      <c r="AP395" s="3"/>
      <c r="AQ395" s="3"/>
      <c r="AR395" s="3"/>
      <c r="AS395" s="3">
        <f t="shared" si="13"/>
        <v>60</v>
      </c>
      <c r="AT395" s="3">
        <f t="shared" si="14"/>
        <v>60</v>
      </c>
      <c r="AU395" s="3">
        <f t="shared" si="15"/>
        <v>0</v>
      </c>
    </row>
    <row r="396" spans="1:47">
      <c r="A396" s="13" t="s">
        <v>1580</v>
      </c>
      <c r="B396" s="5" t="s">
        <v>4171</v>
      </c>
      <c r="C396" s="5" t="s">
        <v>4172</v>
      </c>
      <c r="D396" s="14" t="s">
        <v>1649</v>
      </c>
      <c r="E396" s="15" t="s">
        <v>312</v>
      </c>
      <c r="F396" s="12" t="s">
        <v>3639</v>
      </c>
      <c r="G396" s="12" t="s">
        <v>312</v>
      </c>
      <c r="H396" s="15" t="s">
        <v>312</v>
      </c>
      <c r="I396" s="15" t="s">
        <v>3644</v>
      </c>
      <c r="J396" s="15" t="s">
        <v>312</v>
      </c>
      <c r="K396" s="15" t="s">
        <v>3640</v>
      </c>
      <c r="L396" s="15" t="s">
        <v>312</v>
      </c>
      <c r="M396" s="3">
        <v>9</v>
      </c>
      <c r="N396" s="3">
        <v>9</v>
      </c>
      <c r="O396" s="3">
        <v>7</v>
      </c>
      <c r="P396" s="3">
        <v>7</v>
      </c>
      <c r="Q396" s="3">
        <v>12</v>
      </c>
      <c r="R396" s="3">
        <v>12</v>
      </c>
      <c r="S396" s="3">
        <v>12</v>
      </c>
      <c r="T396" s="3">
        <v>12</v>
      </c>
      <c r="U396" s="3"/>
      <c r="V396" s="3"/>
      <c r="W396" s="3"/>
      <c r="X396" s="3"/>
      <c r="Y396" s="3">
        <v>6</v>
      </c>
      <c r="Z396" s="3">
        <v>6</v>
      </c>
      <c r="AA396" s="3">
        <v>4</v>
      </c>
      <c r="AB396" s="3">
        <v>4</v>
      </c>
      <c r="AC396" s="3"/>
      <c r="AD396" s="3"/>
      <c r="AE396" s="3"/>
      <c r="AF396" s="3"/>
      <c r="AG396" s="3">
        <v>10</v>
      </c>
      <c r="AH396" s="3">
        <v>10</v>
      </c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>
        <f t="shared" si="13"/>
        <v>60</v>
      </c>
      <c r="AT396" s="3">
        <f t="shared" si="14"/>
        <v>60</v>
      </c>
      <c r="AU396" s="3">
        <f t="shared" si="15"/>
        <v>0</v>
      </c>
    </row>
    <row r="397" spans="1:47">
      <c r="A397" s="13" t="s">
        <v>1581</v>
      </c>
      <c r="B397" s="5" t="s">
        <v>4173</v>
      </c>
      <c r="C397" s="5" t="s">
        <v>282</v>
      </c>
      <c r="D397" s="14" t="s">
        <v>1649</v>
      </c>
      <c r="E397" s="15" t="s">
        <v>312</v>
      </c>
      <c r="F397" s="12" t="s">
        <v>3639</v>
      </c>
      <c r="G397" s="15" t="s">
        <v>312</v>
      </c>
      <c r="H397" s="15" t="s">
        <v>312</v>
      </c>
      <c r="I397" s="12" t="s">
        <v>3644</v>
      </c>
      <c r="J397" s="15" t="s">
        <v>312</v>
      </c>
      <c r="K397" s="15" t="s">
        <v>3640</v>
      </c>
      <c r="L397" s="15" t="s">
        <v>312</v>
      </c>
      <c r="M397" s="3">
        <v>9</v>
      </c>
      <c r="N397" s="3">
        <v>9</v>
      </c>
      <c r="O397" s="3">
        <v>7</v>
      </c>
      <c r="P397" s="3">
        <v>7</v>
      </c>
      <c r="Q397" s="3">
        <v>12</v>
      </c>
      <c r="R397" s="3">
        <v>12</v>
      </c>
      <c r="S397" s="3">
        <v>12</v>
      </c>
      <c r="T397" s="3">
        <v>12</v>
      </c>
      <c r="U397" s="3"/>
      <c r="V397" s="3"/>
      <c r="W397" s="3"/>
      <c r="X397" s="3"/>
      <c r="Y397" s="3">
        <v>6</v>
      </c>
      <c r="Z397" s="3">
        <v>6</v>
      </c>
      <c r="AA397" s="3">
        <v>4</v>
      </c>
      <c r="AB397" s="3">
        <v>4</v>
      </c>
      <c r="AC397" s="3"/>
      <c r="AD397" s="3"/>
      <c r="AE397" s="3"/>
      <c r="AF397" s="3"/>
      <c r="AG397" s="3">
        <v>10</v>
      </c>
      <c r="AH397" s="3">
        <v>10</v>
      </c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>
        <f t="shared" si="13"/>
        <v>60</v>
      </c>
      <c r="AT397" s="3">
        <f t="shared" si="14"/>
        <v>60</v>
      </c>
      <c r="AU397" s="3">
        <f t="shared" si="15"/>
        <v>0</v>
      </c>
    </row>
    <row r="398" spans="1:47">
      <c r="A398" s="13" t="s">
        <v>1582</v>
      </c>
      <c r="B398" s="5" t="s">
        <v>4174</v>
      </c>
      <c r="C398" s="5" t="s">
        <v>4175</v>
      </c>
      <c r="D398" s="14" t="s">
        <v>1649</v>
      </c>
      <c r="E398" s="12" t="s">
        <v>3638</v>
      </c>
      <c r="F398" s="15" t="s">
        <v>312</v>
      </c>
      <c r="G398" s="12" t="s">
        <v>312</v>
      </c>
      <c r="H398" s="15" t="s">
        <v>312</v>
      </c>
      <c r="I398" s="12" t="s">
        <v>312</v>
      </c>
      <c r="J398" s="15" t="s">
        <v>3643</v>
      </c>
      <c r="K398" s="15" t="s">
        <v>312</v>
      </c>
      <c r="L398" s="15" t="s">
        <v>3645</v>
      </c>
      <c r="M398" s="3">
        <v>9</v>
      </c>
      <c r="N398" s="3">
        <v>9</v>
      </c>
      <c r="O398" s="3">
        <v>7</v>
      </c>
      <c r="P398" s="3">
        <v>7</v>
      </c>
      <c r="Q398" s="3">
        <v>12</v>
      </c>
      <c r="R398" s="3">
        <v>12</v>
      </c>
      <c r="S398" s="3">
        <v>12</v>
      </c>
      <c r="T398" s="3">
        <v>12</v>
      </c>
      <c r="U398" s="3"/>
      <c r="V398" s="3"/>
      <c r="W398" s="3"/>
      <c r="X398" s="3"/>
      <c r="Y398" s="3">
        <v>6</v>
      </c>
      <c r="Z398" s="3">
        <v>6</v>
      </c>
      <c r="AA398" s="3">
        <v>4</v>
      </c>
      <c r="AB398" s="3">
        <v>4</v>
      </c>
      <c r="AC398" s="3"/>
      <c r="AD398" s="3"/>
      <c r="AE398" s="3"/>
      <c r="AF398" s="3"/>
      <c r="AG398" s="3">
        <v>10</v>
      </c>
      <c r="AH398" s="3">
        <v>10</v>
      </c>
      <c r="AI398" s="3">
        <v>0</v>
      </c>
      <c r="AJ398" s="3">
        <v>0</v>
      </c>
      <c r="AK398" s="3"/>
      <c r="AL398" s="3"/>
      <c r="AM398" s="3"/>
      <c r="AN398" s="3"/>
      <c r="AO398" s="3"/>
      <c r="AP398" s="3"/>
      <c r="AQ398" s="3"/>
      <c r="AR398" s="3"/>
      <c r="AS398" s="3">
        <f t="shared" si="13"/>
        <v>60</v>
      </c>
      <c r="AT398" s="3">
        <f t="shared" si="14"/>
        <v>60</v>
      </c>
      <c r="AU398" s="3">
        <f t="shared" si="15"/>
        <v>0</v>
      </c>
    </row>
    <row r="399" spans="1:47">
      <c r="A399" s="13" t="s">
        <v>1583</v>
      </c>
      <c r="B399" s="74"/>
      <c r="C399" s="74" t="s">
        <v>4176</v>
      </c>
      <c r="D399" s="14" t="s">
        <v>1649</v>
      </c>
      <c r="E399" s="15" t="s">
        <v>3638</v>
      </c>
      <c r="F399" s="15" t="s">
        <v>3639</v>
      </c>
      <c r="G399" s="12" t="s">
        <v>312</v>
      </c>
      <c r="H399" s="15" t="s">
        <v>312</v>
      </c>
      <c r="I399" s="15" t="s">
        <v>312</v>
      </c>
      <c r="J399" s="15" t="s">
        <v>312</v>
      </c>
      <c r="K399" s="15" t="s">
        <v>3640</v>
      </c>
      <c r="L399" s="15" t="s">
        <v>312</v>
      </c>
      <c r="M399" s="3">
        <v>9</v>
      </c>
      <c r="N399" s="3">
        <v>9</v>
      </c>
      <c r="O399" s="3">
        <v>7</v>
      </c>
      <c r="P399" s="3">
        <v>7</v>
      </c>
      <c r="Q399" s="3">
        <v>12</v>
      </c>
      <c r="R399" s="3">
        <v>12</v>
      </c>
      <c r="S399" s="3">
        <v>12</v>
      </c>
      <c r="T399" s="3">
        <v>12</v>
      </c>
      <c r="U399" s="3"/>
      <c r="V399" s="3"/>
      <c r="W399" s="3"/>
      <c r="X399" s="3"/>
      <c r="Y399" s="3">
        <v>6</v>
      </c>
      <c r="Z399" s="3">
        <v>6</v>
      </c>
      <c r="AA399" s="3">
        <v>4</v>
      </c>
      <c r="AB399" s="3">
        <v>4</v>
      </c>
      <c r="AC399" s="3"/>
      <c r="AD399" s="3"/>
      <c r="AE399" s="3"/>
      <c r="AF399" s="3"/>
      <c r="AG399" s="3">
        <v>10</v>
      </c>
      <c r="AH399" s="3">
        <v>10</v>
      </c>
      <c r="AI399" s="3">
        <v>0</v>
      </c>
      <c r="AJ399" s="3">
        <v>0</v>
      </c>
      <c r="AK399" s="3"/>
      <c r="AL399" s="3"/>
      <c r="AM399" s="3"/>
      <c r="AN399" s="3"/>
      <c r="AO399" s="3"/>
      <c r="AP399" s="3"/>
      <c r="AQ399" s="3"/>
      <c r="AR399" s="3"/>
      <c r="AS399" s="3">
        <f t="shared" si="13"/>
        <v>60</v>
      </c>
      <c r="AT399" s="3">
        <f t="shared" si="14"/>
        <v>60</v>
      </c>
      <c r="AU399" s="3">
        <f t="shared" si="15"/>
        <v>0</v>
      </c>
    </row>
    <row r="400" spans="1:47">
      <c r="A400" s="13" t="s">
        <v>1584</v>
      </c>
      <c r="B400" s="5" t="s">
        <v>4177</v>
      </c>
      <c r="C400" s="5" t="s">
        <v>4178</v>
      </c>
      <c r="D400" s="14" t="s">
        <v>1649</v>
      </c>
      <c r="E400" s="15" t="s">
        <v>312</v>
      </c>
      <c r="F400" s="12" t="s">
        <v>312</v>
      </c>
      <c r="G400" s="12" t="s">
        <v>3642</v>
      </c>
      <c r="H400" s="15" t="s">
        <v>3641</v>
      </c>
      <c r="I400" s="15" t="s">
        <v>312</v>
      </c>
      <c r="J400" s="15" t="s">
        <v>3643</v>
      </c>
      <c r="K400" s="15" t="s">
        <v>312</v>
      </c>
      <c r="L400" s="15" t="s">
        <v>312</v>
      </c>
      <c r="M400" s="3">
        <v>9</v>
      </c>
      <c r="N400" s="3">
        <v>9</v>
      </c>
      <c r="O400" s="3">
        <v>7</v>
      </c>
      <c r="P400" s="3">
        <v>7</v>
      </c>
      <c r="Q400" s="3">
        <v>12</v>
      </c>
      <c r="R400" s="3">
        <v>12</v>
      </c>
      <c r="S400" s="3">
        <v>12</v>
      </c>
      <c r="T400" s="3">
        <v>12</v>
      </c>
      <c r="U400" s="3">
        <v>4</v>
      </c>
      <c r="V400" s="3">
        <v>4</v>
      </c>
      <c r="W400" s="3">
        <v>4</v>
      </c>
      <c r="X400" s="3">
        <v>4</v>
      </c>
      <c r="Y400" s="3">
        <v>6</v>
      </c>
      <c r="Z400" s="3">
        <v>6</v>
      </c>
      <c r="AA400" s="3">
        <v>4</v>
      </c>
      <c r="AB400" s="3">
        <v>4</v>
      </c>
      <c r="AC400" s="3"/>
      <c r="AD400" s="3"/>
      <c r="AE400" s="3"/>
      <c r="AF400" s="3"/>
      <c r="AG400" s="3">
        <v>10</v>
      </c>
      <c r="AH400" s="3">
        <v>10</v>
      </c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>
        <f t="shared" si="13"/>
        <v>68</v>
      </c>
      <c r="AT400" s="3">
        <f t="shared" si="14"/>
        <v>68</v>
      </c>
      <c r="AU400" s="3">
        <f t="shared" si="15"/>
        <v>0</v>
      </c>
    </row>
    <row r="401" spans="1:47">
      <c r="A401" s="13" t="s">
        <v>1585</v>
      </c>
      <c r="B401" s="5" t="s">
        <v>4179</v>
      </c>
      <c r="C401" s="5" t="s">
        <v>3694</v>
      </c>
      <c r="D401" s="14" t="s">
        <v>1649</v>
      </c>
      <c r="E401" s="12" t="s">
        <v>3638</v>
      </c>
      <c r="F401" s="15" t="s">
        <v>312</v>
      </c>
      <c r="G401" s="15" t="s">
        <v>312</v>
      </c>
      <c r="H401" s="15" t="s">
        <v>3641</v>
      </c>
      <c r="I401" s="15" t="s">
        <v>3644</v>
      </c>
      <c r="J401" s="15" t="s">
        <v>312</v>
      </c>
      <c r="K401" s="15" t="s">
        <v>312</v>
      </c>
      <c r="L401" s="15" t="s">
        <v>312</v>
      </c>
      <c r="M401" s="3">
        <v>9</v>
      </c>
      <c r="N401" s="3">
        <v>9</v>
      </c>
      <c r="O401" s="3">
        <v>7</v>
      </c>
      <c r="P401" s="3">
        <v>7</v>
      </c>
      <c r="Q401" s="3">
        <v>12</v>
      </c>
      <c r="R401" s="3">
        <v>12</v>
      </c>
      <c r="S401" s="3">
        <v>12</v>
      </c>
      <c r="T401" s="3">
        <v>12</v>
      </c>
      <c r="U401" s="3">
        <v>4</v>
      </c>
      <c r="V401" s="3">
        <v>4</v>
      </c>
      <c r="W401" s="3">
        <v>4</v>
      </c>
      <c r="X401" s="3">
        <v>4</v>
      </c>
      <c r="Y401" s="3">
        <v>6</v>
      </c>
      <c r="Z401" s="3">
        <v>6</v>
      </c>
      <c r="AA401" s="3">
        <v>4</v>
      </c>
      <c r="AB401" s="3">
        <v>4</v>
      </c>
      <c r="AC401" s="3"/>
      <c r="AD401" s="3"/>
      <c r="AE401" s="3"/>
      <c r="AF401" s="3"/>
      <c r="AG401" s="3">
        <v>10</v>
      </c>
      <c r="AH401" s="3">
        <v>10</v>
      </c>
      <c r="AI401" s="3">
        <v>0</v>
      </c>
      <c r="AJ401" s="3">
        <v>0</v>
      </c>
      <c r="AK401" s="3"/>
      <c r="AL401" s="3"/>
      <c r="AM401" s="3"/>
      <c r="AN401" s="3"/>
      <c r="AO401" s="3"/>
      <c r="AP401" s="3"/>
      <c r="AQ401" s="3"/>
      <c r="AR401" s="3"/>
      <c r="AS401" s="3">
        <f t="shared" si="13"/>
        <v>68</v>
      </c>
      <c r="AT401" s="3">
        <f t="shared" si="14"/>
        <v>68</v>
      </c>
      <c r="AU401" s="3">
        <f t="shared" si="15"/>
        <v>0</v>
      </c>
    </row>
    <row r="402" spans="1:47">
      <c r="A402" s="13" t="s">
        <v>1586</v>
      </c>
      <c r="B402" s="5" t="s">
        <v>4180</v>
      </c>
      <c r="C402" s="5" t="s">
        <v>4181</v>
      </c>
      <c r="D402" s="14" t="s">
        <v>1649</v>
      </c>
      <c r="E402" s="15" t="s">
        <v>312</v>
      </c>
      <c r="F402" s="15" t="s">
        <v>312</v>
      </c>
      <c r="G402" s="12" t="s">
        <v>312</v>
      </c>
      <c r="H402" s="12" t="s">
        <v>312</v>
      </c>
      <c r="I402" s="15" t="s">
        <v>3644</v>
      </c>
      <c r="J402" s="15" t="s">
        <v>312</v>
      </c>
      <c r="K402" s="15" t="s">
        <v>3640</v>
      </c>
      <c r="L402" s="15" t="s">
        <v>3645</v>
      </c>
      <c r="M402" s="3">
        <v>9</v>
      </c>
      <c r="N402" s="3">
        <v>9</v>
      </c>
      <c r="O402" s="3">
        <v>7</v>
      </c>
      <c r="P402" s="3">
        <v>7</v>
      </c>
      <c r="Q402" s="3">
        <v>12</v>
      </c>
      <c r="R402" s="3">
        <v>12</v>
      </c>
      <c r="S402" s="3">
        <v>12</v>
      </c>
      <c r="T402" s="3">
        <v>12</v>
      </c>
      <c r="U402" s="3"/>
      <c r="V402" s="3"/>
      <c r="W402" s="3"/>
      <c r="X402" s="3"/>
      <c r="Y402" s="3">
        <v>6</v>
      </c>
      <c r="Z402" s="3">
        <v>6</v>
      </c>
      <c r="AA402" s="3">
        <v>4</v>
      </c>
      <c r="AB402" s="3">
        <v>4</v>
      </c>
      <c r="AC402" s="3"/>
      <c r="AD402" s="3"/>
      <c r="AE402" s="3"/>
      <c r="AF402" s="3"/>
      <c r="AG402" s="3">
        <v>10</v>
      </c>
      <c r="AH402" s="3">
        <v>10</v>
      </c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>
        <f t="shared" si="13"/>
        <v>60</v>
      </c>
      <c r="AT402" s="3">
        <f t="shared" si="14"/>
        <v>60</v>
      </c>
      <c r="AU402" s="3">
        <f t="shared" si="15"/>
        <v>0</v>
      </c>
    </row>
    <row r="403" spans="1:47">
      <c r="A403" s="13" t="s">
        <v>1587</v>
      </c>
      <c r="B403" s="5" t="s">
        <v>4182</v>
      </c>
      <c r="C403" s="5" t="s">
        <v>4183</v>
      </c>
      <c r="D403" s="14" t="s">
        <v>1649</v>
      </c>
      <c r="E403" s="12" t="s">
        <v>312</v>
      </c>
      <c r="F403" s="15" t="s">
        <v>3639</v>
      </c>
      <c r="G403" s="12" t="s">
        <v>312</v>
      </c>
      <c r="H403" s="15" t="s">
        <v>3641</v>
      </c>
      <c r="I403" s="15" t="s">
        <v>312</v>
      </c>
      <c r="J403" s="15" t="s">
        <v>312</v>
      </c>
      <c r="K403" s="15" t="s">
        <v>3640</v>
      </c>
      <c r="L403" s="15" t="s">
        <v>312</v>
      </c>
      <c r="M403" s="3">
        <v>9</v>
      </c>
      <c r="N403" s="3">
        <v>9</v>
      </c>
      <c r="O403" s="3">
        <v>7</v>
      </c>
      <c r="P403" s="3">
        <v>7</v>
      </c>
      <c r="Q403" s="3">
        <v>12</v>
      </c>
      <c r="R403" s="3">
        <v>12</v>
      </c>
      <c r="S403" s="3">
        <v>12</v>
      </c>
      <c r="T403" s="3">
        <v>12</v>
      </c>
      <c r="U403" s="3">
        <v>4</v>
      </c>
      <c r="V403" s="3">
        <v>4</v>
      </c>
      <c r="W403" s="3">
        <v>4</v>
      </c>
      <c r="X403" s="3">
        <v>4</v>
      </c>
      <c r="Y403" s="3">
        <v>6</v>
      </c>
      <c r="Z403" s="3">
        <v>6</v>
      </c>
      <c r="AA403" s="3">
        <v>4</v>
      </c>
      <c r="AB403" s="3">
        <v>4</v>
      </c>
      <c r="AC403" s="3"/>
      <c r="AD403" s="3"/>
      <c r="AE403" s="3"/>
      <c r="AF403" s="3"/>
      <c r="AG403" s="3">
        <v>10</v>
      </c>
      <c r="AH403" s="3">
        <v>10</v>
      </c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>
        <f t="shared" si="13"/>
        <v>68</v>
      </c>
      <c r="AT403" s="3">
        <f t="shared" si="14"/>
        <v>68</v>
      </c>
      <c r="AU403" s="3">
        <f t="shared" si="15"/>
        <v>0</v>
      </c>
    </row>
    <row r="404" spans="1:47">
      <c r="A404" s="13" t="s">
        <v>1588</v>
      </c>
      <c r="B404" s="5" t="s">
        <v>4184</v>
      </c>
      <c r="C404" s="5" t="s">
        <v>4185</v>
      </c>
      <c r="D404" s="14" t="s">
        <v>1649</v>
      </c>
      <c r="E404" s="15" t="s">
        <v>312</v>
      </c>
      <c r="F404" s="12" t="s">
        <v>3639</v>
      </c>
      <c r="G404" s="12" t="s">
        <v>312</v>
      </c>
      <c r="H404" s="15" t="s">
        <v>312</v>
      </c>
      <c r="I404" s="12" t="s">
        <v>3644</v>
      </c>
      <c r="J404" s="15" t="s">
        <v>312</v>
      </c>
      <c r="K404" s="15" t="s">
        <v>3640</v>
      </c>
      <c r="L404" s="15" t="s">
        <v>312</v>
      </c>
      <c r="M404" s="3">
        <v>9</v>
      </c>
      <c r="N404" s="3">
        <v>9</v>
      </c>
      <c r="O404" s="3">
        <v>7</v>
      </c>
      <c r="P404" s="3">
        <v>7</v>
      </c>
      <c r="Q404" s="3">
        <v>12</v>
      </c>
      <c r="R404" s="3">
        <v>12</v>
      </c>
      <c r="S404" s="3">
        <v>12</v>
      </c>
      <c r="T404" s="3">
        <v>12</v>
      </c>
      <c r="U404" s="3"/>
      <c r="V404" s="3"/>
      <c r="W404" s="3"/>
      <c r="X404" s="3"/>
      <c r="Y404" s="3">
        <v>6</v>
      </c>
      <c r="Z404" s="3">
        <v>6</v>
      </c>
      <c r="AA404" s="3">
        <v>4</v>
      </c>
      <c r="AB404" s="3">
        <v>4</v>
      </c>
      <c r="AC404" s="3"/>
      <c r="AD404" s="3"/>
      <c r="AE404" s="3"/>
      <c r="AF404" s="3"/>
      <c r="AG404" s="3">
        <v>10</v>
      </c>
      <c r="AH404" s="3">
        <v>10</v>
      </c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>
        <f t="shared" si="13"/>
        <v>60</v>
      </c>
      <c r="AT404" s="3">
        <f t="shared" si="14"/>
        <v>60</v>
      </c>
      <c r="AU404" s="3">
        <f t="shared" si="15"/>
        <v>0</v>
      </c>
    </row>
    <row r="405" spans="1:47">
      <c r="A405" s="13" t="s">
        <v>1589</v>
      </c>
      <c r="B405" s="5" t="s">
        <v>4186</v>
      </c>
      <c r="C405" s="5" t="s">
        <v>4187</v>
      </c>
      <c r="D405" s="14" t="s">
        <v>1649</v>
      </c>
      <c r="E405" s="15" t="s">
        <v>3638</v>
      </c>
      <c r="F405" s="12" t="s">
        <v>3639</v>
      </c>
      <c r="G405" s="12" t="s">
        <v>312</v>
      </c>
      <c r="H405" s="15" t="s">
        <v>3641</v>
      </c>
      <c r="I405" s="12" t="s">
        <v>312</v>
      </c>
      <c r="J405" s="15" t="s">
        <v>312</v>
      </c>
      <c r="K405" s="15" t="s">
        <v>312</v>
      </c>
      <c r="L405" s="15" t="s">
        <v>312</v>
      </c>
      <c r="M405" s="3">
        <v>9</v>
      </c>
      <c r="N405" s="3">
        <v>9</v>
      </c>
      <c r="O405" s="3">
        <v>7</v>
      </c>
      <c r="P405" s="3">
        <v>7</v>
      </c>
      <c r="Q405" s="3">
        <v>12</v>
      </c>
      <c r="R405" s="3">
        <v>12</v>
      </c>
      <c r="S405" s="3">
        <v>12</v>
      </c>
      <c r="T405" s="3">
        <v>12</v>
      </c>
      <c r="U405" s="3">
        <v>4</v>
      </c>
      <c r="V405" s="3">
        <v>4</v>
      </c>
      <c r="W405" s="3">
        <v>4</v>
      </c>
      <c r="X405" s="3">
        <v>3</v>
      </c>
      <c r="Y405" s="3">
        <v>6</v>
      </c>
      <c r="Z405" s="3">
        <v>6</v>
      </c>
      <c r="AA405" s="3">
        <v>4</v>
      </c>
      <c r="AB405" s="3">
        <v>4</v>
      </c>
      <c r="AC405" s="3"/>
      <c r="AD405" s="3"/>
      <c r="AE405" s="3"/>
      <c r="AF405" s="3"/>
      <c r="AG405" s="3">
        <v>10</v>
      </c>
      <c r="AH405" s="3">
        <v>10</v>
      </c>
      <c r="AI405" s="3">
        <v>0</v>
      </c>
      <c r="AJ405" s="3">
        <v>0</v>
      </c>
      <c r="AK405" s="3"/>
      <c r="AL405" s="3"/>
      <c r="AM405" s="3"/>
      <c r="AN405" s="3"/>
      <c r="AO405" s="3"/>
      <c r="AP405" s="3"/>
      <c r="AQ405" s="3"/>
      <c r="AR405" s="3"/>
      <c r="AS405" s="3">
        <f t="shared" si="13"/>
        <v>68</v>
      </c>
      <c r="AT405" s="3">
        <f t="shared" si="14"/>
        <v>67</v>
      </c>
      <c r="AU405" s="3">
        <f t="shared" si="15"/>
        <v>1</v>
      </c>
    </row>
    <row r="406" spans="1:47">
      <c r="A406" s="13" t="s">
        <v>1590</v>
      </c>
      <c r="B406" s="5" t="s">
        <v>4188</v>
      </c>
      <c r="C406" s="5" t="s">
        <v>2509</v>
      </c>
      <c r="D406" s="14" t="s">
        <v>1649</v>
      </c>
      <c r="E406" s="15" t="s">
        <v>3638</v>
      </c>
      <c r="F406" s="12" t="s">
        <v>312</v>
      </c>
      <c r="G406" s="12" t="s">
        <v>3642</v>
      </c>
      <c r="H406" s="15" t="s">
        <v>312</v>
      </c>
      <c r="I406" s="12" t="s">
        <v>3644</v>
      </c>
      <c r="J406" s="15" t="s">
        <v>312</v>
      </c>
      <c r="K406" s="15" t="s">
        <v>312</v>
      </c>
      <c r="L406" s="15" t="s">
        <v>312</v>
      </c>
      <c r="M406" s="3">
        <v>9</v>
      </c>
      <c r="N406" s="3">
        <v>9</v>
      </c>
      <c r="O406" s="3">
        <v>7</v>
      </c>
      <c r="P406" s="3">
        <v>7</v>
      </c>
      <c r="Q406" s="3">
        <v>12</v>
      </c>
      <c r="R406" s="3">
        <v>12</v>
      </c>
      <c r="S406" s="3">
        <v>12</v>
      </c>
      <c r="T406" s="3">
        <v>12</v>
      </c>
      <c r="U406" s="3"/>
      <c r="V406" s="3"/>
      <c r="W406" s="3"/>
      <c r="X406" s="3"/>
      <c r="Y406" s="3">
        <v>6</v>
      </c>
      <c r="Z406" s="3">
        <v>6</v>
      </c>
      <c r="AA406" s="3">
        <v>4</v>
      </c>
      <c r="AB406" s="3">
        <v>4</v>
      </c>
      <c r="AC406" s="3"/>
      <c r="AD406" s="3"/>
      <c r="AE406" s="3"/>
      <c r="AF406" s="3"/>
      <c r="AG406" s="3">
        <v>10</v>
      </c>
      <c r="AH406" s="3">
        <v>10</v>
      </c>
      <c r="AI406" s="3">
        <v>0</v>
      </c>
      <c r="AJ406" s="3">
        <v>0</v>
      </c>
      <c r="AK406" s="3"/>
      <c r="AL406" s="3"/>
      <c r="AM406" s="3"/>
      <c r="AN406" s="3"/>
      <c r="AO406" s="3"/>
      <c r="AP406" s="3"/>
      <c r="AQ406" s="3"/>
      <c r="AR406" s="3"/>
      <c r="AS406" s="3">
        <f t="shared" si="13"/>
        <v>60</v>
      </c>
      <c r="AT406" s="3">
        <f t="shared" si="14"/>
        <v>60</v>
      </c>
      <c r="AU406" s="3">
        <f t="shared" si="15"/>
        <v>0</v>
      </c>
    </row>
    <row r="407" spans="1:47">
      <c r="A407" s="13" t="s">
        <v>1591</v>
      </c>
      <c r="B407" s="5" t="s">
        <v>4189</v>
      </c>
      <c r="C407" s="5" t="s">
        <v>4190</v>
      </c>
      <c r="D407" s="14" t="s">
        <v>1649</v>
      </c>
      <c r="E407" s="15" t="s">
        <v>312</v>
      </c>
      <c r="F407" s="15" t="s">
        <v>312</v>
      </c>
      <c r="G407" s="12" t="s">
        <v>312</v>
      </c>
      <c r="H407" s="12" t="s">
        <v>312</v>
      </c>
      <c r="I407" s="15" t="s">
        <v>3644</v>
      </c>
      <c r="J407" s="15" t="s">
        <v>312</v>
      </c>
      <c r="K407" s="15" t="s">
        <v>3640</v>
      </c>
      <c r="L407" s="15" t="s">
        <v>3645</v>
      </c>
      <c r="M407" s="3">
        <v>9</v>
      </c>
      <c r="N407" s="3">
        <v>9</v>
      </c>
      <c r="O407" s="3">
        <v>7</v>
      </c>
      <c r="P407" s="3">
        <v>7</v>
      </c>
      <c r="Q407" s="3">
        <v>12</v>
      </c>
      <c r="R407" s="3">
        <v>12</v>
      </c>
      <c r="S407" s="3">
        <v>12</v>
      </c>
      <c r="T407" s="3">
        <v>12</v>
      </c>
      <c r="U407" s="3"/>
      <c r="V407" s="3"/>
      <c r="W407" s="3"/>
      <c r="X407" s="3"/>
      <c r="Y407" s="3">
        <v>6</v>
      </c>
      <c r="Z407" s="3">
        <v>6</v>
      </c>
      <c r="AA407" s="3">
        <v>4</v>
      </c>
      <c r="AB407" s="3">
        <v>4</v>
      </c>
      <c r="AC407" s="3"/>
      <c r="AD407" s="3"/>
      <c r="AE407" s="3"/>
      <c r="AF407" s="3"/>
      <c r="AG407" s="3">
        <v>10</v>
      </c>
      <c r="AH407" s="3">
        <v>10</v>
      </c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>
        <f t="shared" si="13"/>
        <v>60</v>
      </c>
      <c r="AT407" s="3">
        <f t="shared" si="14"/>
        <v>60</v>
      </c>
      <c r="AU407" s="3">
        <f t="shared" si="15"/>
        <v>0</v>
      </c>
    </row>
    <row r="408" spans="1:47">
      <c r="A408" s="13" t="s">
        <v>1592</v>
      </c>
      <c r="B408" s="5" t="s">
        <v>4191</v>
      </c>
      <c r="C408" s="5" t="s">
        <v>4192</v>
      </c>
      <c r="D408" s="14" t="s">
        <v>1649</v>
      </c>
      <c r="E408" s="15" t="s">
        <v>312</v>
      </c>
      <c r="F408" s="12" t="s">
        <v>312</v>
      </c>
      <c r="G408" s="12" t="s">
        <v>3642</v>
      </c>
      <c r="H408" s="15" t="s">
        <v>3641</v>
      </c>
      <c r="I408" s="12" t="s">
        <v>312</v>
      </c>
      <c r="J408" s="15" t="s">
        <v>312</v>
      </c>
      <c r="K408" s="15" t="s">
        <v>3640</v>
      </c>
      <c r="L408" s="15" t="s">
        <v>312</v>
      </c>
      <c r="M408" s="3">
        <v>9</v>
      </c>
      <c r="N408" s="3">
        <v>9</v>
      </c>
      <c r="O408" s="3">
        <v>7</v>
      </c>
      <c r="P408" s="3">
        <v>7</v>
      </c>
      <c r="Q408" s="3">
        <v>12</v>
      </c>
      <c r="R408" s="3">
        <v>12</v>
      </c>
      <c r="S408" s="3">
        <v>12</v>
      </c>
      <c r="T408" s="3">
        <v>12</v>
      </c>
      <c r="U408" s="3">
        <v>4</v>
      </c>
      <c r="V408" s="3">
        <v>4</v>
      </c>
      <c r="W408" s="3">
        <v>4</v>
      </c>
      <c r="X408" s="3">
        <v>4</v>
      </c>
      <c r="Y408" s="3">
        <v>6</v>
      </c>
      <c r="Z408" s="3">
        <v>6</v>
      </c>
      <c r="AA408" s="3">
        <v>4</v>
      </c>
      <c r="AB408" s="3">
        <v>4</v>
      </c>
      <c r="AC408" s="3"/>
      <c r="AD408" s="3"/>
      <c r="AE408" s="3"/>
      <c r="AF408" s="3"/>
      <c r="AG408" s="3">
        <v>10</v>
      </c>
      <c r="AH408" s="3">
        <v>10</v>
      </c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>
        <f t="shared" si="13"/>
        <v>68</v>
      </c>
      <c r="AT408" s="3">
        <f t="shared" si="14"/>
        <v>68</v>
      </c>
      <c r="AU408" s="3">
        <f t="shared" si="15"/>
        <v>0</v>
      </c>
    </row>
    <row r="409" spans="1:47">
      <c r="A409" s="13" t="s">
        <v>1593</v>
      </c>
      <c r="B409" s="74"/>
      <c r="C409" s="74" t="s">
        <v>4193</v>
      </c>
      <c r="D409" s="14" t="s">
        <v>1649</v>
      </c>
      <c r="E409" s="12" t="s">
        <v>312</v>
      </c>
      <c r="F409" s="15" t="s">
        <v>312</v>
      </c>
      <c r="G409" s="12" t="s">
        <v>3642</v>
      </c>
      <c r="H409" s="15" t="s">
        <v>3641</v>
      </c>
      <c r="I409" s="15" t="s">
        <v>312</v>
      </c>
      <c r="J409" s="15" t="s">
        <v>3643</v>
      </c>
      <c r="K409" s="15" t="s">
        <v>312</v>
      </c>
      <c r="L409" s="15" t="s">
        <v>312</v>
      </c>
      <c r="M409" s="3">
        <v>9</v>
      </c>
      <c r="N409" s="3">
        <v>9</v>
      </c>
      <c r="O409" s="3">
        <v>7</v>
      </c>
      <c r="P409" s="3">
        <v>7</v>
      </c>
      <c r="Q409" s="3">
        <v>12</v>
      </c>
      <c r="R409" s="3">
        <v>12</v>
      </c>
      <c r="S409" s="3">
        <v>12</v>
      </c>
      <c r="T409" s="3">
        <v>12</v>
      </c>
      <c r="U409" s="3">
        <v>4</v>
      </c>
      <c r="V409" s="3">
        <v>4</v>
      </c>
      <c r="W409" s="3">
        <v>4</v>
      </c>
      <c r="X409" s="3">
        <v>4</v>
      </c>
      <c r="Y409" s="3">
        <v>6</v>
      </c>
      <c r="Z409" s="3">
        <v>6</v>
      </c>
      <c r="AA409" s="3">
        <v>4</v>
      </c>
      <c r="AB409" s="3">
        <v>4</v>
      </c>
      <c r="AC409" s="3"/>
      <c r="AD409" s="3"/>
      <c r="AE409" s="3"/>
      <c r="AF409" s="3"/>
      <c r="AG409" s="3">
        <v>10</v>
      </c>
      <c r="AH409" s="3">
        <v>10</v>
      </c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>
        <f t="shared" si="13"/>
        <v>68</v>
      </c>
      <c r="AT409" s="3">
        <f t="shared" si="14"/>
        <v>68</v>
      </c>
      <c r="AU409" s="3">
        <f t="shared" si="15"/>
        <v>0</v>
      </c>
    </row>
    <row r="410" spans="1:47">
      <c r="A410" s="13" t="s">
        <v>1594</v>
      </c>
      <c r="B410" s="5" t="s">
        <v>4194</v>
      </c>
      <c r="C410" s="5" t="s">
        <v>327</v>
      </c>
      <c r="D410" s="14" t="s">
        <v>1649</v>
      </c>
      <c r="E410" s="12" t="s">
        <v>3638</v>
      </c>
      <c r="F410" s="15" t="s">
        <v>312</v>
      </c>
      <c r="G410" s="15" t="s">
        <v>312</v>
      </c>
      <c r="H410" s="12" t="s">
        <v>312</v>
      </c>
      <c r="I410" s="15" t="s">
        <v>312</v>
      </c>
      <c r="J410" s="15" t="s">
        <v>312</v>
      </c>
      <c r="K410" s="15" t="s">
        <v>3640</v>
      </c>
      <c r="L410" s="15" t="s">
        <v>3645</v>
      </c>
      <c r="M410" s="3">
        <v>9</v>
      </c>
      <c r="N410" s="3">
        <v>9</v>
      </c>
      <c r="O410" s="3">
        <v>7</v>
      </c>
      <c r="P410" s="3">
        <v>7</v>
      </c>
      <c r="Q410" s="3">
        <v>12</v>
      </c>
      <c r="R410" s="3">
        <v>12</v>
      </c>
      <c r="S410" s="3">
        <v>12</v>
      </c>
      <c r="T410" s="3">
        <v>12</v>
      </c>
      <c r="U410" s="3"/>
      <c r="V410" s="3"/>
      <c r="W410" s="3"/>
      <c r="X410" s="3"/>
      <c r="Y410" s="3">
        <v>6</v>
      </c>
      <c r="Z410" s="3">
        <v>6</v>
      </c>
      <c r="AA410" s="3">
        <v>4</v>
      </c>
      <c r="AB410" s="3">
        <v>4</v>
      </c>
      <c r="AC410" s="3"/>
      <c r="AD410" s="3"/>
      <c r="AE410" s="3"/>
      <c r="AF410" s="3"/>
      <c r="AG410" s="3">
        <v>10</v>
      </c>
      <c r="AH410" s="3">
        <v>10</v>
      </c>
      <c r="AI410" s="3">
        <v>0</v>
      </c>
      <c r="AJ410" s="3">
        <v>0</v>
      </c>
      <c r="AK410" s="3"/>
      <c r="AL410" s="3"/>
      <c r="AM410" s="3"/>
      <c r="AN410" s="3"/>
      <c r="AO410" s="3"/>
      <c r="AP410" s="3"/>
      <c r="AQ410" s="3"/>
      <c r="AR410" s="3"/>
      <c r="AS410" s="3">
        <f t="shared" si="13"/>
        <v>60</v>
      </c>
      <c r="AT410" s="3">
        <f t="shared" si="14"/>
        <v>60</v>
      </c>
      <c r="AU410" s="3">
        <f t="shared" si="15"/>
        <v>0</v>
      </c>
    </row>
    <row r="411" spans="1:47">
      <c r="A411" s="13" t="s">
        <v>1595</v>
      </c>
      <c r="B411" s="5" t="s">
        <v>4195</v>
      </c>
      <c r="C411" s="5" t="s">
        <v>327</v>
      </c>
      <c r="D411" s="14" t="s">
        <v>1649</v>
      </c>
      <c r="E411" s="12" t="s">
        <v>312</v>
      </c>
      <c r="F411" s="15" t="s">
        <v>312</v>
      </c>
      <c r="G411" s="15" t="s">
        <v>312</v>
      </c>
      <c r="H411" s="15" t="s">
        <v>3641</v>
      </c>
      <c r="I411" s="12" t="s">
        <v>3644</v>
      </c>
      <c r="J411" s="15" t="s">
        <v>312</v>
      </c>
      <c r="K411" s="15" t="s">
        <v>3640</v>
      </c>
      <c r="L411" s="15" t="s">
        <v>312</v>
      </c>
      <c r="M411" s="3">
        <v>9</v>
      </c>
      <c r="N411" s="3">
        <v>9</v>
      </c>
      <c r="O411" s="3">
        <v>7</v>
      </c>
      <c r="P411" s="3">
        <v>7</v>
      </c>
      <c r="Q411" s="3">
        <v>12</v>
      </c>
      <c r="R411" s="3">
        <v>12</v>
      </c>
      <c r="S411" s="3">
        <v>12</v>
      </c>
      <c r="T411" s="3">
        <v>12</v>
      </c>
      <c r="U411" s="3">
        <v>4</v>
      </c>
      <c r="V411" s="3">
        <v>4</v>
      </c>
      <c r="W411" s="3">
        <v>4</v>
      </c>
      <c r="X411" s="3">
        <v>4</v>
      </c>
      <c r="Y411" s="3">
        <v>6</v>
      </c>
      <c r="Z411" s="3">
        <v>6</v>
      </c>
      <c r="AA411" s="3">
        <v>4</v>
      </c>
      <c r="AB411" s="3">
        <v>4</v>
      </c>
      <c r="AC411" s="3"/>
      <c r="AD411" s="3"/>
      <c r="AE411" s="3"/>
      <c r="AF411" s="3"/>
      <c r="AG411" s="3">
        <v>10</v>
      </c>
      <c r="AH411" s="3">
        <v>10</v>
      </c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>
        <f t="shared" si="13"/>
        <v>68</v>
      </c>
      <c r="AT411" s="3">
        <f t="shared" si="14"/>
        <v>68</v>
      </c>
      <c r="AU411" s="3">
        <f t="shared" si="15"/>
        <v>0</v>
      </c>
    </row>
    <row r="412" spans="1:47">
      <c r="A412" s="13" t="s">
        <v>1596</v>
      </c>
      <c r="B412" s="5" t="s">
        <v>4196</v>
      </c>
      <c r="C412" s="5" t="s">
        <v>268</v>
      </c>
      <c r="D412" s="14" t="s">
        <v>1649</v>
      </c>
      <c r="E412" s="15" t="s">
        <v>312</v>
      </c>
      <c r="F412" s="12" t="s">
        <v>312</v>
      </c>
      <c r="G412" s="12" t="s">
        <v>312</v>
      </c>
      <c r="H412" s="15" t="s">
        <v>3641</v>
      </c>
      <c r="I412" s="12" t="s">
        <v>312</v>
      </c>
      <c r="J412" s="15" t="s">
        <v>312</v>
      </c>
      <c r="K412" s="15" t="s">
        <v>3640</v>
      </c>
      <c r="L412" s="15" t="s">
        <v>3645</v>
      </c>
      <c r="M412" s="3">
        <v>9</v>
      </c>
      <c r="N412" s="3">
        <v>9</v>
      </c>
      <c r="O412" s="3">
        <v>7</v>
      </c>
      <c r="P412" s="3">
        <v>7</v>
      </c>
      <c r="Q412" s="3">
        <v>12</v>
      </c>
      <c r="R412" s="3">
        <v>12</v>
      </c>
      <c r="S412" s="3">
        <v>12</v>
      </c>
      <c r="T412" s="3">
        <v>12</v>
      </c>
      <c r="U412" s="3">
        <v>4</v>
      </c>
      <c r="V412" s="3">
        <v>4</v>
      </c>
      <c r="W412" s="3">
        <v>4</v>
      </c>
      <c r="X412" s="3">
        <v>4</v>
      </c>
      <c r="Y412" s="3">
        <v>6</v>
      </c>
      <c r="Z412" s="3">
        <v>6</v>
      </c>
      <c r="AA412" s="3">
        <v>4</v>
      </c>
      <c r="AB412" s="3">
        <v>4</v>
      </c>
      <c r="AC412" s="3"/>
      <c r="AD412" s="3"/>
      <c r="AE412" s="3"/>
      <c r="AF412" s="3"/>
      <c r="AG412" s="3">
        <v>10</v>
      </c>
      <c r="AH412" s="3">
        <v>10</v>
      </c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>
        <f t="shared" si="13"/>
        <v>68</v>
      </c>
      <c r="AT412" s="3">
        <f t="shared" si="14"/>
        <v>68</v>
      </c>
      <c r="AU412" s="3">
        <f t="shared" si="15"/>
        <v>0</v>
      </c>
    </row>
    <row r="413" spans="1:47">
      <c r="A413" s="13" t="s">
        <v>1597</v>
      </c>
      <c r="B413" s="5" t="s">
        <v>4197</v>
      </c>
      <c r="C413" s="5" t="s">
        <v>4198</v>
      </c>
      <c r="D413" s="14" t="s">
        <v>1649</v>
      </c>
      <c r="E413" s="12" t="s">
        <v>3638</v>
      </c>
      <c r="F413" s="15" t="s">
        <v>312</v>
      </c>
      <c r="G413" s="15" t="s">
        <v>3642</v>
      </c>
      <c r="H413" s="15" t="s">
        <v>312</v>
      </c>
      <c r="I413" s="15" t="s">
        <v>312</v>
      </c>
      <c r="J413" s="15" t="s">
        <v>312</v>
      </c>
      <c r="K413" s="15" t="s">
        <v>3640</v>
      </c>
      <c r="L413" s="15" t="s">
        <v>312</v>
      </c>
      <c r="M413" s="3">
        <v>9</v>
      </c>
      <c r="N413" s="3">
        <v>9</v>
      </c>
      <c r="O413" s="3">
        <v>7</v>
      </c>
      <c r="P413" s="3">
        <v>7</v>
      </c>
      <c r="Q413" s="3">
        <v>12</v>
      </c>
      <c r="R413" s="3">
        <v>12</v>
      </c>
      <c r="S413" s="3">
        <v>12</v>
      </c>
      <c r="T413" s="3">
        <v>12</v>
      </c>
      <c r="U413" s="3"/>
      <c r="V413" s="3"/>
      <c r="W413" s="3"/>
      <c r="X413" s="3"/>
      <c r="Y413" s="3">
        <v>6</v>
      </c>
      <c r="Z413" s="3">
        <v>6</v>
      </c>
      <c r="AA413" s="3">
        <v>4</v>
      </c>
      <c r="AB413" s="3">
        <v>4</v>
      </c>
      <c r="AC413" s="3"/>
      <c r="AD413" s="3"/>
      <c r="AE413" s="3"/>
      <c r="AF413" s="3"/>
      <c r="AG413" s="3">
        <v>10</v>
      </c>
      <c r="AH413" s="3">
        <v>10</v>
      </c>
      <c r="AI413" s="3">
        <v>0</v>
      </c>
      <c r="AJ413" s="3">
        <v>0</v>
      </c>
      <c r="AK413" s="3"/>
      <c r="AL413" s="3"/>
      <c r="AM413" s="3"/>
      <c r="AN413" s="3"/>
      <c r="AO413" s="3"/>
      <c r="AP413" s="3"/>
      <c r="AQ413" s="3"/>
      <c r="AR413" s="3"/>
      <c r="AS413" s="3">
        <f t="shared" si="13"/>
        <v>60</v>
      </c>
      <c r="AT413" s="3">
        <f t="shared" si="14"/>
        <v>60</v>
      </c>
      <c r="AU413" s="3">
        <f t="shared" si="15"/>
        <v>0</v>
      </c>
    </row>
    <row r="414" spans="1:47">
      <c r="A414" s="13" t="s">
        <v>1598</v>
      </c>
      <c r="B414" s="5" t="s">
        <v>4199</v>
      </c>
      <c r="C414" s="5" t="s">
        <v>4200</v>
      </c>
      <c r="D414" s="14" t="s">
        <v>1649</v>
      </c>
      <c r="E414" s="15" t="s">
        <v>312</v>
      </c>
      <c r="F414" s="15" t="s">
        <v>3639</v>
      </c>
      <c r="G414" s="12" t="s">
        <v>312</v>
      </c>
      <c r="H414" s="15" t="s">
        <v>3641</v>
      </c>
      <c r="I414" s="15" t="s">
        <v>312</v>
      </c>
      <c r="J414" s="15" t="s">
        <v>312</v>
      </c>
      <c r="K414" s="15" t="s">
        <v>3640</v>
      </c>
      <c r="L414" s="15" t="s">
        <v>312</v>
      </c>
      <c r="M414" s="3">
        <v>9</v>
      </c>
      <c r="N414" s="3">
        <v>9</v>
      </c>
      <c r="O414" s="3">
        <v>7</v>
      </c>
      <c r="P414" s="3">
        <v>7</v>
      </c>
      <c r="Q414" s="3">
        <v>12</v>
      </c>
      <c r="R414" s="3">
        <v>12</v>
      </c>
      <c r="S414" s="3">
        <v>12</v>
      </c>
      <c r="T414" s="3">
        <v>12</v>
      </c>
      <c r="U414" s="3">
        <v>4</v>
      </c>
      <c r="V414" s="3">
        <v>4</v>
      </c>
      <c r="W414" s="3">
        <v>4</v>
      </c>
      <c r="X414" s="3">
        <v>4</v>
      </c>
      <c r="Y414" s="3">
        <v>6</v>
      </c>
      <c r="Z414" s="3">
        <v>6</v>
      </c>
      <c r="AA414" s="3">
        <v>4</v>
      </c>
      <c r="AB414" s="3">
        <v>4</v>
      </c>
      <c r="AC414" s="3"/>
      <c r="AD414" s="3"/>
      <c r="AE414" s="3"/>
      <c r="AF414" s="3"/>
      <c r="AG414" s="3">
        <v>10</v>
      </c>
      <c r="AH414" s="3">
        <v>10</v>
      </c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>
        <f t="shared" si="13"/>
        <v>68</v>
      </c>
      <c r="AT414" s="3">
        <f t="shared" si="14"/>
        <v>68</v>
      </c>
      <c r="AU414" s="3">
        <f t="shared" si="15"/>
        <v>0</v>
      </c>
    </row>
    <row r="415" spans="1:47">
      <c r="A415" s="13" t="s">
        <v>1599</v>
      </c>
      <c r="B415" s="5" t="s">
        <v>4201</v>
      </c>
      <c r="C415" s="5" t="s">
        <v>384</v>
      </c>
      <c r="D415" s="14" t="s">
        <v>1649</v>
      </c>
      <c r="E415" s="15" t="s">
        <v>3638</v>
      </c>
      <c r="F415" s="12" t="s">
        <v>312</v>
      </c>
      <c r="G415" s="15" t="s">
        <v>312</v>
      </c>
      <c r="H415" s="15" t="s">
        <v>3641</v>
      </c>
      <c r="I415" s="15" t="s">
        <v>312</v>
      </c>
      <c r="J415" s="15" t="s">
        <v>312</v>
      </c>
      <c r="K415" s="15" t="s">
        <v>312</v>
      </c>
      <c r="L415" s="15" t="s">
        <v>3645</v>
      </c>
      <c r="M415" s="3">
        <v>9</v>
      </c>
      <c r="N415" s="3">
        <v>9</v>
      </c>
      <c r="O415" s="3">
        <v>7</v>
      </c>
      <c r="P415" s="3">
        <v>7</v>
      </c>
      <c r="Q415" s="3">
        <v>12</v>
      </c>
      <c r="R415" s="3">
        <v>12</v>
      </c>
      <c r="S415" s="3">
        <v>12</v>
      </c>
      <c r="T415" s="3">
        <v>12</v>
      </c>
      <c r="U415" s="3">
        <v>4</v>
      </c>
      <c r="V415" s="3">
        <v>4</v>
      </c>
      <c r="W415" s="3">
        <v>4</v>
      </c>
      <c r="X415" s="3">
        <v>4</v>
      </c>
      <c r="Y415" s="3">
        <v>6</v>
      </c>
      <c r="Z415" s="3">
        <v>6</v>
      </c>
      <c r="AA415" s="3">
        <v>4</v>
      </c>
      <c r="AB415" s="3">
        <v>4</v>
      </c>
      <c r="AC415" s="3"/>
      <c r="AD415" s="3"/>
      <c r="AE415" s="3"/>
      <c r="AF415" s="3"/>
      <c r="AG415" s="3">
        <v>10</v>
      </c>
      <c r="AH415" s="3">
        <v>10</v>
      </c>
      <c r="AI415" s="3">
        <v>0</v>
      </c>
      <c r="AJ415" s="3">
        <v>0</v>
      </c>
      <c r="AK415" s="3"/>
      <c r="AL415" s="3"/>
      <c r="AM415" s="3"/>
      <c r="AN415" s="3"/>
      <c r="AO415" s="3"/>
      <c r="AP415" s="3"/>
      <c r="AQ415" s="3"/>
      <c r="AR415" s="3"/>
      <c r="AS415" s="3">
        <f t="shared" si="13"/>
        <v>68</v>
      </c>
      <c r="AT415" s="3">
        <f t="shared" si="14"/>
        <v>68</v>
      </c>
      <c r="AU415" s="3">
        <f t="shared" si="15"/>
        <v>0</v>
      </c>
    </row>
    <row r="416" spans="1:47">
      <c r="A416" s="13" t="s">
        <v>1600</v>
      </c>
      <c r="B416" s="5" t="s">
        <v>4202</v>
      </c>
      <c r="C416" s="5" t="s">
        <v>4203</v>
      </c>
      <c r="D416" s="14" t="s">
        <v>1649</v>
      </c>
      <c r="E416" s="15" t="s">
        <v>312</v>
      </c>
      <c r="F416" s="12" t="s">
        <v>3639</v>
      </c>
      <c r="G416" s="12" t="s">
        <v>312</v>
      </c>
      <c r="H416" s="15" t="s">
        <v>3641</v>
      </c>
      <c r="I416" s="12" t="s">
        <v>312</v>
      </c>
      <c r="J416" s="15" t="s">
        <v>312</v>
      </c>
      <c r="K416" s="15" t="s">
        <v>3640</v>
      </c>
      <c r="L416" s="15" t="s">
        <v>312</v>
      </c>
      <c r="M416" s="3">
        <v>9</v>
      </c>
      <c r="N416" s="3">
        <v>9</v>
      </c>
      <c r="O416" s="3">
        <v>7</v>
      </c>
      <c r="P416" s="3">
        <v>7</v>
      </c>
      <c r="Q416" s="3">
        <v>12</v>
      </c>
      <c r="R416" s="3">
        <v>12</v>
      </c>
      <c r="S416" s="3">
        <v>12</v>
      </c>
      <c r="T416" s="3">
        <v>12</v>
      </c>
      <c r="U416" s="3">
        <v>4</v>
      </c>
      <c r="V416" s="3">
        <v>4</v>
      </c>
      <c r="W416" s="3">
        <v>4</v>
      </c>
      <c r="X416" s="3">
        <v>4</v>
      </c>
      <c r="Y416" s="3">
        <v>6</v>
      </c>
      <c r="Z416" s="3">
        <v>6</v>
      </c>
      <c r="AA416" s="3">
        <v>4</v>
      </c>
      <c r="AB416" s="3">
        <v>4</v>
      </c>
      <c r="AC416" s="3"/>
      <c r="AD416" s="3"/>
      <c r="AE416" s="3"/>
      <c r="AF416" s="3"/>
      <c r="AG416" s="3">
        <v>10</v>
      </c>
      <c r="AH416" s="3">
        <v>10</v>
      </c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>
        <f t="shared" si="13"/>
        <v>68</v>
      </c>
      <c r="AT416" s="3">
        <f t="shared" si="14"/>
        <v>68</v>
      </c>
      <c r="AU416" s="3">
        <f t="shared" si="15"/>
        <v>0</v>
      </c>
    </row>
    <row r="417" spans="1:47">
      <c r="A417" s="13" t="s">
        <v>1601</v>
      </c>
      <c r="B417" s="5" t="s">
        <v>4204</v>
      </c>
      <c r="C417" s="5" t="s">
        <v>372</v>
      </c>
      <c r="D417" s="14" t="s">
        <v>1649</v>
      </c>
      <c r="E417" s="15" t="s">
        <v>3638</v>
      </c>
      <c r="F417" s="12" t="s">
        <v>3639</v>
      </c>
      <c r="G417" s="12" t="s">
        <v>312</v>
      </c>
      <c r="H417" s="15" t="s">
        <v>312</v>
      </c>
      <c r="I417" s="15" t="s">
        <v>312</v>
      </c>
      <c r="J417" s="15" t="s">
        <v>312</v>
      </c>
      <c r="K417" s="15" t="s">
        <v>3640</v>
      </c>
      <c r="L417" s="15" t="s">
        <v>312</v>
      </c>
      <c r="M417" s="3">
        <v>9</v>
      </c>
      <c r="N417" s="3">
        <v>9</v>
      </c>
      <c r="O417" s="3">
        <v>7</v>
      </c>
      <c r="P417" s="3">
        <v>7</v>
      </c>
      <c r="Q417" s="3">
        <v>12</v>
      </c>
      <c r="R417" s="3">
        <v>12</v>
      </c>
      <c r="S417" s="3">
        <v>12</v>
      </c>
      <c r="T417" s="3">
        <v>12</v>
      </c>
      <c r="U417" s="3"/>
      <c r="V417" s="3"/>
      <c r="W417" s="3"/>
      <c r="X417" s="3"/>
      <c r="Y417" s="3">
        <v>6</v>
      </c>
      <c r="Z417" s="3">
        <v>6</v>
      </c>
      <c r="AA417" s="3">
        <v>4</v>
      </c>
      <c r="AB417" s="3">
        <v>4</v>
      </c>
      <c r="AC417" s="3"/>
      <c r="AD417" s="3"/>
      <c r="AE417" s="3"/>
      <c r="AF417" s="3"/>
      <c r="AG417" s="3">
        <v>10</v>
      </c>
      <c r="AH417" s="3">
        <v>10</v>
      </c>
      <c r="AI417" s="3">
        <v>0</v>
      </c>
      <c r="AJ417" s="3">
        <v>0</v>
      </c>
      <c r="AK417" s="3"/>
      <c r="AL417" s="3"/>
      <c r="AM417" s="3"/>
      <c r="AN417" s="3"/>
      <c r="AO417" s="3"/>
      <c r="AP417" s="3"/>
      <c r="AQ417" s="3"/>
      <c r="AR417" s="3"/>
      <c r="AS417" s="3">
        <f t="shared" si="13"/>
        <v>60</v>
      </c>
      <c r="AT417" s="3">
        <f t="shared" si="14"/>
        <v>60</v>
      </c>
      <c r="AU417" s="3">
        <f t="shared" si="15"/>
        <v>0</v>
      </c>
    </row>
    <row r="418" spans="1:47">
      <c r="A418" s="13" t="s">
        <v>1602</v>
      </c>
      <c r="B418" s="5" t="s">
        <v>4205</v>
      </c>
      <c r="C418" s="5" t="s">
        <v>372</v>
      </c>
      <c r="D418" s="14" t="s">
        <v>1649</v>
      </c>
      <c r="E418" s="12" t="s">
        <v>3638</v>
      </c>
      <c r="F418" s="15" t="s">
        <v>3639</v>
      </c>
      <c r="G418" s="12" t="s">
        <v>312</v>
      </c>
      <c r="H418" s="15" t="s">
        <v>312</v>
      </c>
      <c r="I418" s="12" t="s">
        <v>3644</v>
      </c>
      <c r="J418" s="15" t="s">
        <v>312</v>
      </c>
      <c r="K418" s="15" t="s">
        <v>312</v>
      </c>
      <c r="L418" s="15" t="s">
        <v>312</v>
      </c>
      <c r="M418" s="3">
        <v>9</v>
      </c>
      <c r="N418" s="3">
        <v>9</v>
      </c>
      <c r="O418" s="3">
        <v>7</v>
      </c>
      <c r="P418" s="3">
        <v>7</v>
      </c>
      <c r="Q418" s="3">
        <v>12</v>
      </c>
      <c r="R418" s="3">
        <v>12</v>
      </c>
      <c r="S418" s="3">
        <v>12</v>
      </c>
      <c r="T418" s="3">
        <v>12</v>
      </c>
      <c r="U418" s="3"/>
      <c r="V418" s="3"/>
      <c r="W418" s="3"/>
      <c r="X418" s="3"/>
      <c r="Y418" s="3">
        <v>6</v>
      </c>
      <c r="Z418" s="3">
        <v>6</v>
      </c>
      <c r="AA418" s="3">
        <v>4</v>
      </c>
      <c r="AB418" s="3">
        <v>4</v>
      </c>
      <c r="AC418" s="3"/>
      <c r="AD418" s="3"/>
      <c r="AE418" s="3"/>
      <c r="AF418" s="3"/>
      <c r="AG418" s="3">
        <v>10</v>
      </c>
      <c r="AH418" s="3">
        <v>10</v>
      </c>
      <c r="AI418" s="3">
        <v>0</v>
      </c>
      <c r="AJ418" s="3">
        <v>0</v>
      </c>
      <c r="AK418" s="3"/>
      <c r="AL418" s="3"/>
      <c r="AM418" s="3"/>
      <c r="AN418" s="3"/>
      <c r="AO418" s="3"/>
      <c r="AP418" s="3"/>
      <c r="AQ418" s="3"/>
      <c r="AR418" s="3"/>
      <c r="AS418" s="3">
        <f t="shared" si="13"/>
        <v>60</v>
      </c>
      <c r="AT418" s="3">
        <f t="shared" si="14"/>
        <v>60</v>
      </c>
      <c r="AU418" s="3">
        <f t="shared" si="15"/>
        <v>0</v>
      </c>
    </row>
    <row r="419" spans="1:47">
      <c r="A419" s="13" t="s">
        <v>1603</v>
      </c>
      <c r="B419" s="5" t="s">
        <v>4206</v>
      </c>
      <c r="C419" s="5" t="s">
        <v>372</v>
      </c>
      <c r="D419" s="14" t="s">
        <v>1649</v>
      </c>
      <c r="E419" s="15" t="s">
        <v>312</v>
      </c>
      <c r="F419" s="12" t="s">
        <v>312</v>
      </c>
      <c r="G419" s="12" t="s">
        <v>312</v>
      </c>
      <c r="H419" s="15" t="s">
        <v>312</v>
      </c>
      <c r="I419" s="15" t="s">
        <v>3644</v>
      </c>
      <c r="J419" s="15" t="s">
        <v>312</v>
      </c>
      <c r="K419" s="15" t="s">
        <v>3640</v>
      </c>
      <c r="L419" s="15" t="s">
        <v>3645</v>
      </c>
      <c r="M419" s="3">
        <v>9</v>
      </c>
      <c r="N419" s="3">
        <v>9</v>
      </c>
      <c r="O419" s="3">
        <v>7</v>
      </c>
      <c r="P419" s="3">
        <v>7</v>
      </c>
      <c r="Q419" s="3">
        <v>12</v>
      </c>
      <c r="R419" s="3">
        <v>12</v>
      </c>
      <c r="S419" s="3">
        <v>12</v>
      </c>
      <c r="T419" s="3">
        <v>12</v>
      </c>
      <c r="U419" s="3"/>
      <c r="V419" s="3"/>
      <c r="W419" s="3"/>
      <c r="X419" s="3"/>
      <c r="Y419" s="3">
        <v>6</v>
      </c>
      <c r="Z419" s="3">
        <v>6</v>
      </c>
      <c r="AA419" s="3">
        <v>4</v>
      </c>
      <c r="AB419" s="3">
        <v>4</v>
      </c>
      <c r="AC419" s="3"/>
      <c r="AD419" s="3"/>
      <c r="AE419" s="3"/>
      <c r="AF419" s="3"/>
      <c r="AG419" s="3">
        <v>10</v>
      </c>
      <c r="AH419" s="3">
        <v>10</v>
      </c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>
        <f t="shared" si="13"/>
        <v>60</v>
      </c>
      <c r="AT419" s="3">
        <f t="shared" si="14"/>
        <v>60</v>
      </c>
      <c r="AU419" s="3">
        <f t="shared" si="15"/>
        <v>0</v>
      </c>
    </row>
    <row r="420" spans="1:47">
      <c r="A420" s="13" t="s">
        <v>1604</v>
      </c>
      <c r="B420" s="5" t="s">
        <v>4207</v>
      </c>
      <c r="C420" s="5" t="s">
        <v>4208</v>
      </c>
      <c r="D420" s="14" t="s">
        <v>1649</v>
      </c>
      <c r="E420" s="12" t="s">
        <v>312</v>
      </c>
      <c r="F420" s="15" t="s">
        <v>312</v>
      </c>
      <c r="G420" s="12" t="s">
        <v>3642</v>
      </c>
      <c r="H420" s="15" t="s">
        <v>312</v>
      </c>
      <c r="I420" s="12" t="s">
        <v>312</v>
      </c>
      <c r="J420" s="15" t="s">
        <v>3643</v>
      </c>
      <c r="K420" s="15" t="s">
        <v>3640</v>
      </c>
      <c r="L420" s="15" t="s">
        <v>312</v>
      </c>
      <c r="M420" s="3">
        <v>9</v>
      </c>
      <c r="N420" s="3">
        <v>9</v>
      </c>
      <c r="O420" s="3">
        <v>7</v>
      </c>
      <c r="P420" s="3">
        <v>7</v>
      </c>
      <c r="Q420" s="3">
        <v>12</v>
      </c>
      <c r="R420" s="3">
        <v>12</v>
      </c>
      <c r="S420" s="3">
        <v>12</v>
      </c>
      <c r="T420" s="3">
        <v>12</v>
      </c>
      <c r="U420" s="3"/>
      <c r="V420" s="3"/>
      <c r="W420" s="3"/>
      <c r="X420" s="3"/>
      <c r="Y420" s="3">
        <v>6</v>
      </c>
      <c r="Z420" s="3">
        <v>6</v>
      </c>
      <c r="AA420" s="3">
        <v>4</v>
      </c>
      <c r="AB420" s="3">
        <v>4</v>
      </c>
      <c r="AC420" s="3"/>
      <c r="AD420" s="3"/>
      <c r="AE420" s="3"/>
      <c r="AF420" s="3"/>
      <c r="AG420" s="3">
        <v>10</v>
      </c>
      <c r="AH420" s="3">
        <v>10</v>
      </c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>
        <f t="shared" si="13"/>
        <v>60</v>
      </c>
      <c r="AT420" s="3">
        <f t="shared" si="14"/>
        <v>60</v>
      </c>
      <c r="AU420" s="3">
        <f t="shared" si="15"/>
        <v>0</v>
      </c>
    </row>
    <row r="421" spans="1:47">
      <c r="A421" s="13" t="s">
        <v>1605</v>
      </c>
      <c r="B421" s="5" t="s">
        <v>4209</v>
      </c>
      <c r="C421" s="5" t="s">
        <v>3418</v>
      </c>
      <c r="D421" s="14" t="s">
        <v>1649</v>
      </c>
      <c r="E421" s="15" t="s">
        <v>312</v>
      </c>
      <c r="F421" s="12" t="s">
        <v>312</v>
      </c>
      <c r="G421" s="12" t="s">
        <v>3642</v>
      </c>
      <c r="H421" s="15" t="s">
        <v>312</v>
      </c>
      <c r="I421" s="15" t="s">
        <v>312</v>
      </c>
      <c r="J421" s="15" t="s">
        <v>3643</v>
      </c>
      <c r="K421" s="15" t="s">
        <v>3640</v>
      </c>
      <c r="L421" s="15" t="s">
        <v>312</v>
      </c>
      <c r="M421" s="3">
        <v>9</v>
      </c>
      <c r="N421" s="3">
        <v>9</v>
      </c>
      <c r="O421" s="3">
        <v>7</v>
      </c>
      <c r="P421" s="3">
        <v>7</v>
      </c>
      <c r="Q421" s="3">
        <v>12</v>
      </c>
      <c r="R421" s="3">
        <v>12</v>
      </c>
      <c r="S421" s="3">
        <v>12</v>
      </c>
      <c r="T421" s="3">
        <v>12</v>
      </c>
      <c r="U421" s="3"/>
      <c r="V421" s="3"/>
      <c r="W421" s="3"/>
      <c r="X421" s="3"/>
      <c r="Y421" s="3">
        <v>6</v>
      </c>
      <c r="Z421" s="3">
        <v>6</v>
      </c>
      <c r="AA421" s="3">
        <v>4</v>
      </c>
      <c r="AB421" s="3">
        <v>4</v>
      </c>
      <c r="AC421" s="3"/>
      <c r="AD421" s="3"/>
      <c r="AE421" s="3"/>
      <c r="AF421" s="3"/>
      <c r="AG421" s="3">
        <v>10</v>
      </c>
      <c r="AH421" s="3">
        <v>10</v>
      </c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>
        <f t="shared" si="13"/>
        <v>60</v>
      </c>
      <c r="AT421" s="3">
        <f t="shared" si="14"/>
        <v>60</v>
      </c>
      <c r="AU421" s="3">
        <f t="shared" si="15"/>
        <v>0</v>
      </c>
    </row>
    <row r="422" spans="1:47">
      <c r="A422" s="13" t="s">
        <v>1606</v>
      </c>
      <c r="B422" s="5" t="s">
        <v>4210</v>
      </c>
      <c r="C422" s="5" t="s">
        <v>3702</v>
      </c>
      <c r="D422" s="14" t="s">
        <v>1649</v>
      </c>
      <c r="E422" s="12" t="s">
        <v>312</v>
      </c>
      <c r="F422" s="15" t="s">
        <v>312</v>
      </c>
      <c r="G422" s="15" t="s">
        <v>3642</v>
      </c>
      <c r="H422" s="15" t="s">
        <v>3641</v>
      </c>
      <c r="I422" s="15" t="s">
        <v>312</v>
      </c>
      <c r="J422" s="15" t="s">
        <v>3643</v>
      </c>
      <c r="K422" s="15" t="s">
        <v>312</v>
      </c>
      <c r="L422" s="15" t="s">
        <v>312</v>
      </c>
      <c r="M422" s="3">
        <v>9</v>
      </c>
      <c r="N422" s="3">
        <v>9</v>
      </c>
      <c r="O422" s="3">
        <v>7</v>
      </c>
      <c r="P422" s="3">
        <v>7</v>
      </c>
      <c r="Q422" s="3">
        <v>12</v>
      </c>
      <c r="R422" s="3">
        <v>12</v>
      </c>
      <c r="S422" s="3">
        <v>12</v>
      </c>
      <c r="T422" s="3">
        <v>12</v>
      </c>
      <c r="U422" s="3">
        <v>4</v>
      </c>
      <c r="V422" s="3">
        <v>3</v>
      </c>
      <c r="W422" s="3">
        <v>4</v>
      </c>
      <c r="X422" s="3">
        <v>4</v>
      </c>
      <c r="Y422" s="3">
        <v>6</v>
      </c>
      <c r="Z422" s="3">
        <v>6</v>
      </c>
      <c r="AA422" s="3">
        <v>4</v>
      </c>
      <c r="AB422" s="3">
        <v>4</v>
      </c>
      <c r="AC422" s="3"/>
      <c r="AD422" s="3"/>
      <c r="AE422" s="3"/>
      <c r="AF422" s="3"/>
      <c r="AG422" s="3">
        <v>10</v>
      </c>
      <c r="AH422" s="3">
        <v>10</v>
      </c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>
        <f t="shared" si="13"/>
        <v>68</v>
      </c>
      <c r="AT422" s="3">
        <f t="shared" si="14"/>
        <v>67</v>
      </c>
      <c r="AU422" s="3">
        <f t="shared" si="15"/>
        <v>1</v>
      </c>
    </row>
    <row r="423" spans="1:47">
      <c r="A423" s="13" t="s">
        <v>1607</v>
      </c>
      <c r="B423" s="5" t="s">
        <v>4211</v>
      </c>
      <c r="C423" s="5" t="s">
        <v>4212</v>
      </c>
      <c r="D423" s="14" t="s">
        <v>1649</v>
      </c>
      <c r="E423" s="15" t="s">
        <v>312</v>
      </c>
      <c r="F423" s="15" t="s">
        <v>3639</v>
      </c>
      <c r="G423" s="12" t="s">
        <v>312</v>
      </c>
      <c r="H423" s="15" t="s">
        <v>3641</v>
      </c>
      <c r="I423" s="15" t="s">
        <v>312</v>
      </c>
      <c r="J423" s="15" t="s">
        <v>312</v>
      </c>
      <c r="K423" s="15" t="s">
        <v>3640</v>
      </c>
      <c r="L423" s="15" t="s">
        <v>312</v>
      </c>
      <c r="M423" s="3">
        <v>9</v>
      </c>
      <c r="N423" s="3">
        <v>9</v>
      </c>
      <c r="O423" s="3">
        <v>7</v>
      </c>
      <c r="P423" s="3">
        <v>7</v>
      </c>
      <c r="Q423" s="3">
        <v>12</v>
      </c>
      <c r="R423" s="3">
        <v>12</v>
      </c>
      <c r="S423" s="3">
        <v>12</v>
      </c>
      <c r="T423" s="3">
        <v>12</v>
      </c>
      <c r="U423" s="3">
        <v>4</v>
      </c>
      <c r="V423" s="3">
        <v>4</v>
      </c>
      <c r="W423" s="3">
        <v>4</v>
      </c>
      <c r="X423" s="3">
        <v>3</v>
      </c>
      <c r="Y423" s="3">
        <v>6</v>
      </c>
      <c r="Z423" s="3">
        <v>6</v>
      </c>
      <c r="AA423" s="3">
        <v>4</v>
      </c>
      <c r="AB423" s="3">
        <v>4</v>
      </c>
      <c r="AC423" s="3"/>
      <c r="AD423" s="3"/>
      <c r="AE423" s="3"/>
      <c r="AF423" s="3"/>
      <c r="AG423" s="3">
        <v>10</v>
      </c>
      <c r="AH423" s="3">
        <v>10</v>
      </c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>
        <f t="shared" si="13"/>
        <v>68</v>
      </c>
      <c r="AT423" s="3">
        <f t="shared" si="14"/>
        <v>67</v>
      </c>
      <c r="AU423" s="3">
        <f t="shared" si="15"/>
        <v>1</v>
      </c>
    </row>
    <row r="424" spans="1:47">
      <c r="A424" s="13" t="s">
        <v>1608</v>
      </c>
      <c r="B424" s="5" t="s">
        <v>4213</v>
      </c>
      <c r="C424" s="5" t="s">
        <v>357</v>
      </c>
      <c r="D424" s="14" t="s">
        <v>1649</v>
      </c>
      <c r="E424" s="15" t="s">
        <v>3638</v>
      </c>
      <c r="F424" s="15" t="s">
        <v>312</v>
      </c>
      <c r="G424" s="12" t="s">
        <v>3642</v>
      </c>
      <c r="H424" s="15" t="s">
        <v>312</v>
      </c>
      <c r="I424" s="12" t="s">
        <v>312</v>
      </c>
      <c r="J424" s="15" t="s">
        <v>312</v>
      </c>
      <c r="K424" s="15" t="s">
        <v>3640</v>
      </c>
      <c r="L424" s="15" t="s">
        <v>312</v>
      </c>
      <c r="M424" s="3">
        <v>9</v>
      </c>
      <c r="N424" s="3">
        <v>9</v>
      </c>
      <c r="O424" s="3">
        <v>7</v>
      </c>
      <c r="P424" s="3">
        <v>7</v>
      </c>
      <c r="Q424" s="3">
        <v>12</v>
      </c>
      <c r="R424" s="3">
        <v>12</v>
      </c>
      <c r="S424" s="3">
        <v>12</v>
      </c>
      <c r="T424" s="3">
        <v>12</v>
      </c>
      <c r="U424" s="3"/>
      <c r="V424" s="3"/>
      <c r="W424" s="3"/>
      <c r="X424" s="3"/>
      <c r="Y424" s="3">
        <v>6</v>
      </c>
      <c r="Z424" s="3">
        <v>6</v>
      </c>
      <c r="AA424" s="3">
        <v>4</v>
      </c>
      <c r="AB424" s="3">
        <v>4</v>
      </c>
      <c r="AC424" s="3"/>
      <c r="AD424" s="3"/>
      <c r="AE424" s="3"/>
      <c r="AF424" s="3"/>
      <c r="AG424" s="3">
        <v>10</v>
      </c>
      <c r="AH424" s="3">
        <v>10</v>
      </c>
      <c r="AI424" s="3">
        <v>0</v>
      </c>
      <c r="AJ424" s="3">
        <v>0</v>
      </c>
      <c r="AK424" s="3"/>
      <c r="AL424" s="3"/>
      <c r="AM424" s="3"/>
      <c r="AN424" s="3"/>
      <c r="AO424" s="3"/>
      <c r="AP424" s="3"/>
      <c r="AQ424" s="3"/>
      <c r="AR424" s="3"/>
      <c r="AS424" s="3">
        <f t="shared" si="13"/>
        <v>60</v>
      </c>
      <c r="AT424" s="3">
        <f t="shared" si="14"/>
        <v>60</v>
      </c>
      <c r="AU424" s="3">
        <f t="shared" si="15"/>
        <v>0</v>
      </c>
    </row>
    <row r="425" spans="1:47">
      <c r="A425" s="13" t="s">
        <v>1609</v>
      </c>
      <c r="B425" s="5" t="s">
        <v>4214</v>
      </c>
      <c r="C425" s="5" t="s">
        <v>357</v>
      </c>
      <c r="D425" s="14" t="s">
        <v>1649</v>
      </c>
      <c r="E425" s="15" t="s">
        <v>312</v>
      </c>
      <c r="F425" s="12" t="s">
        <v>312</v>
      </c>
      <c r="G425" s="15" t="s">
        <v>312</v>
      </c>
      <c r="H425" s="15" t="s">
        <v>3641</v>
      </c>
      <c r="I425" s="15" t="s">
        <v>3644</v>
      </c>
      <c r="J425" s="15" t="s">
        <v>312</v>
      </c>
      <c r="K425" s="15" t="s">
        <v>3640</v>
      </c>
      <c r="L425" s="15" t="s">
        <v>312</v>
      </c>
      <c r="M425" s="3">
        <v>9</v>
      </c>
      <c r="N425" s="3">
        <v>9</v>
      </c>
      <c r="O425" s="3">
        <v>7</v>
      </c>
      <c r="P425" s="3">
        <v>7</v>
      </c>
      <c r="Q425" s="3">
        <v>12</v>
      </c>
      <c r="R425" s="3">
        <v>12</v>
      </c>
      <c r="S425" s="3">
        <v>12</v>
      </c>
      <c r="T425" s="3">
        <v>12</v>
      </c>
      <c r="U425" s="3">
        <v>4</v>
      </c>
      <c r="V425" s="3">
        <v>4</v>
      </c>
      <c r="W425" s="3">
        <v>4</v>
      </c>
      <c r="X425" s="3">
        <v>4</v>
      </c>
      <c r="Y425" s="3">
        <v>6</v>
      </c>
      <c r="Z425" s="3">
        <v>6</v>
      </c>
      <c r="AA425" s="3">
        <v>4</v>
      </c>
      <c r="AB425" s="3">
        <v>4</v>
      </c>
      <c r="AC425" s="3"/>
      <c r="AD425" s="3"/>
      <c r="AE425" s="3"/>
      <c r="AF425" s="3"/>
      <c r="AG425" s="3">
        <v>10</v>
      </c>
      <c r="AH425" s="3">
        <v>10</v>
      </c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>
        <f t="shared" si="13"/>
        <v>68</v>
      </c>
      <c r="AT425" s="3">
        <f t="shared" si="14"/>
        <v>68</v>
      </c>
      <c r="AU425" s="3">
        <f t="shared" si="15"/>
        <v>0</v>
      </c>
    </row>
    <row r="426" spans="1:47">
      <c r="A426" s="13" t="s">
        <v>1610</v>
      </c>
      <c r="B426" s="5" t="s">
        <v>4215</v>
      </c>
      <c r="C426" s="5" t="s">
        <v>357</v>
      </c>
      <c r="D426" s="14" t="s">
        <v>1649</v>
      </c>
      <c r="E426" s="12" t="s">
        <v>3638</v>
      </c>
      <c r="F426" s="15" t="s">
        <v>3639</v>
      </c>
      <c r="G426" s="12" t="s">
        <v>312</v>
      </c>
      <c r="H426" s="15" t="s">
        <v>312</v>
      </c>
      <c r="I426" s="12" t="s">
        <v>312</v>
      </c>
      <c r="J426" s="15" t="s">
        <v>312</v>
      </c>
      <c r="K426" s="15" t="s">
        <v>3640</v>
      </c>
      <c r="L426" s="15" t="s">
        <v>312</v>
      </c>
      <c r="M426" s="3">
        <v>9</v>
      </c>
      <c r="N426" s="3">
        <v>9</v>
      </c>
      <c r="O426" s="3">
        <v>7</v>
      </c>
      <c r="P426" s="3">
        <v>7</v>
      </c>
      <c r="Q426" s="3">
        <v>12</v>
      </c>
      <c r="R426" s="3">
        <v>12</v>
      </c>
      <c r="S426" s="3">
        <v>12</v>
      </c>
      <c r="T426" s="3">
        <v>12</v>
      </c>
      <c r="U426" s="3"/>
      <c r="V426" s="3"/>
      <c r="W426" s="3"/>
      <c r="X426" s="3"/>
      <c r="Y426" s="3">
        <v>6</v>
      </c>
      <c r="Z426" s="3">
        <v>6</v>
      </c>
      <c r="AA426" s="3">
        <v>4</v>
      </c>
      <c r="AB426" s="3">
        <v>4</v>
      </c>
      <c r="AC426" s="3"/>
      <c r="AD426" s="3"/>
      <c r="AE426" s="3"/>
      <c r="AF426" s="3"/>
      <c r="AG426" s="3">
        <v>10</v>
      </c>
      <c r="AH426" s="3">
        <v>10</v>
      </c>
      <c r="AI426" s="3">
        <v>0</v>
      </c>
      <c r="AJ426" s="3">
        <v>0</v>
      </c>
      <c r="AK426" s="3"/>
      <c r="AL426" s="3"/>
      <c r="AM426" s="3"/>
      <c r="AN426" s="3"/>
      <c r="AO426" s="3"/>
      <c r="AP426" s="3"/>
      <c r="AQ426" s="3"/>
      <c r="AR426" s="3"/>
      <c r="AS426" s="3">
        <f t="shared" si="13"/>
        <v>60</v>
      </c>
      <c r="AT426" s="3">
        <f t="shared" si="14"/>
        <v>60</v>
      </c>
      <c r="AU426" s="3">
        <f t="shared" si="15"/>
        <v>0</v>
      </c>
    </row>
    <row r="427" spans="1:47">
      <c r="A427" s="13" t="s">
        <v>1611</v>
      </c>
      <c r="B427" s="5" t="s">
        <v>4216</v>
      </c>
      <c r="C427" s="5" t="s">
        <v>357</v>
      </c>
      <c r="D427" s="14" t="s">
        <v>1649</v>
      </c>
      <c r="E427" s="15" t="s">
        <v>312</v>
      </c>
      <c r="F427" s="12" t="s">
        <v>312</v>
      </c>
      <c r="G427" s="15" t="s">
        <v>312</v>
      </c>
      <c r="H427" s="12" t="s">
        <v>3641</v>
      </c>
      <c r="I427" s="15" t="s">
        <v>3644</v>
      </c>
      <c r="J427" s="15" t="s">
        <v>312</v>
      </c>
      <c r="K427" s="15" t="s">
        <v>3640</v>
      </c>
      <c r="L427" s="15" t="s">
        <v>312</v>
      </c>
      <c r="M427" s="3">
        <v>9</v>
      </c>
      <c r="N427" s="3">
        <v>9</v>
      </c>
      <c r="O427" s="3">
        <v>7</v>
      </c>
      <c r="P427" s="3">
        <v>7</v>
      </c>
      <c r="Q427" s="3">
        <v>12</v>
      </c>
      <c r="R427" s="3">
        <v>12</v>
      </c>
      <c r="S427" s="3">
        <v>12</v>
      </c>
      <c r="T427" s="3">
        <v>12</v>
      </c>
      <c r="U427" s="3">
        <v>4</v>
      </c>
      <c r="V427" s="3">
        <v>4</v>
      </c>
      <c r="W427" s="3">
        <v>4</v>
      </c>
      <c r="X427" s="3">
        <v>4</v>
      </c>
      <c r="Y427" s="3">
        <v>6</v>
      </c>
      <c r="Z427" s="3">
        <v>6</v>
      </c>
      <c r="AA427" s="3">
        <v>4</v>
      </c>
      <c r="AB427" s="3">
        <v>4</v>
      </c>
      <c r="AC427" s="3"/>
      <c r="AD427" s="3"/>
      <c r="AE427" s="3"/>
      <c r="AF427" s="3"/>
      <c r="AG427" s="3">
        <v>10</v>
      </c>
      <c r="AH427" s="3">
        <v>10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>
        <f t="shared" si="13"/>
        <v>68</v>
      </c>
      <c r="AT427" s="3">
        <f t="shared" si="14"/>
        <v>68</v>
      </c>
      <c r="AU427" s="3">
        <f t="shared" si="15"/>
        <v>0</v>
      </c>
    </row>
    <row r="428" spans="1:47">
      <c r="A428" s="13" t="s">
        <v>1612</v>
      </c>
      <c r="B428" s="5" t="s">
        <v>4217</v>
      </c>
      <c r="C428" s="5" t="s">
        <v>4218</v>
      </c>
      <c r="D428" s="14" t="s">
        <v>1649</v>
      </c>
      <c r="E428" s="15" t="s">
        <v>312</v>
      </c>
      <c r="F428" s="12" t="s">
        <v>312</v>
      </c>
      <c r="G428" s="12" t="s">
        <v>312</v>
      </c>
      <c r="H428" s="15" t="s">
        <v>3641</v>
      </c>
      <c r="I428" s="12" t="s">
        <v>312</v>
      </c>
      <c r="J428" s="15" t="s">
        <v>312</v>
      </c>
      <c r="K428" s="15" t="s">
        <v>3640</v>
      </c>
      <c r="L428" s="15" t="s">
        <v>3645</v>
      </c>
      <c r="M428" s="3">
        <v>9</v>
      </c>
      <c r="N428" s="3">
        <v>9</v>
      </c>
      <c r="O428" s="3">
        <v>7</v>
      </c>
      <c r="P428" s="3">
        <v>7</v>
      </c>
      <c r="Q428" s="3">
        <v>12</v>
      </c>
      <c r="R428" s="3">
        <v>12</v>
      </c>
      <c r="S428" s="3">
        <v>12</v>
      </c>
      <c r="T428" s="3">
        <v>12</v>
      </c>
      <c r="U428" s="3">
        <v>4</v>
      </c>
      <c r="V428" s="3">
        <v>4</v>
      </c>
      <c r="W428" s="3">
        <v>4</v>
      </c>
      <c r="X428" s="3">
        <v>4</v>
      </c>
      <c r="Y428" s="3">
        <v>6</v>
      </c>
      <c r="Z428" s="3">
        <v>6</v>
      </c>
      <c r="AA428" s="3">
        <v>4</v>
      </c>
      <c r="AB428" s="3">
        <v>4</v>
      </c>
      <c r="AC428" s="3"/>
      <c r="AD428" s="3"/>
      <c r="AE428" s="3"/>
      <c r="AF428" s="3"/>
      <c r="AG428" s="3">
        <v>10</v>
      </c>
      <c r="AH428" s="3">
        <v>10</v>
      </c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>
        <f t="shared" si="13"/>
        <v>68</v>
      </c>
      <c r="AT428" s="3">
        <f t="shared" si="14"/>
        <v>68</v>
      </c>
      <c r="AU428" s="3">
        <f t="shared" si="15"/>
        <v>0</v>
      </c>
    </row>
    <row r="429" spans="1:47">
      <c r="A429" s="13" t="s">
        <v>1613</v>
      </c>
      <c r="B429" s="5" t="s">
        <v>4219</v>
      </c>
      <c r="C429" s="5" t="s">
        <v>2814</v>
      </c>
      <c r="D429" s="14" t="s">
        <v>1649</v>
      </c>
      <c r="E429" s="12" t="s">
        <v>3638</v>
      </c>
      <c r="F429" s="15" t="s">
        <v>312</v>
      </c>
      <c r="G429" s="15" t="s">
        <v>312</v>
      </c>
      <c r="H429" s="15" t="s">
        <v>3641</v>
      </c>
      <c r="I429" s="12" t="s">
        <v>312</v>
      </c>
      <c r="J429" s="15" t="s">
        <v>312</v>
      </c>
      <c r="K429" s="15" t="s">
        <v>312</v>
      </c>
      <c r="L429" s="15" t="s">
        <v>3645</v>
      </c>
      <c r="M429" s="3">
        <v>9</v>
      </c>
      <c r="N429" s="3">
        <v>9</v>
      </c>
      <c r="O429" s="3">
        <v>7</v>
      </c>
      <c r="P429" s="3">
        <v>7</v>
      </c>
      <c r="Q429" s="3">
        <v>12</v>
      </c>
      <c r="R429" s="3">
        <v>12</v>
      </c>
      <c r="S429" s="3">
        <v>12</v>
      </c>
      <c r="T429" s="3">
        <v>12</v>
      </c>
      <c r="U429" s="3">
        <v>4</v>
      </c>
      <c r="V429" s="3">
        <v>4</v>
      </c>
      <c r="W429" s="3">
        <v>4</v>
      </c>
      <c r="X429" s="3">
        <v>4</v>
      </c>
      <c r="Y429" s="3">
        <v>6</v>
      </c>
      <c r="Z429" s="3">
        <v>6</v>
      </c>
      <c r="AA429" s="3">
        <v>4</v>
      </c>
      <c r="AB429" s="3">
        <v>4</v>
      </c>
      <c r="AC429" s="3"/>
      <c r="AD429" s="3"/>
      <c r="AE429" s="3"/>
      <c r="AF429" s="3"/>
      <c r="AG429" s="3">
        <v>10</v>
      </c>
      <c r="AH429" s="3">
        <v>10</v>
      </c>
      <c r="AI429" s="3">
        <v>0</v>
      </c>
      <c r="AJ429" s="3">
        <v>0</v>
      </c>
      <c r="AK429" s="3"/>
      <c r="AL429" s="3"/>
      <c r="AM429" s="3"/>
      <c r="AN429" s="3"/>
      <c r="AO429" s="3"/>
      <c r="AP429" s="3"/>
      <c r="AQ429" s="3"/>
      <c r="AR429" s="3"/>
      <c r="AS429" s="3">
        <f t="shared" si="13"/>
        <v>68</v>
      </c>
      <c r="AT429" s="3">
        <f t="shared" si="14"/>
        <v>68</v>
      </c>
      <c r="AU429" s="3">
        <f t="shared" si="15"/>
        <v>0</v>
      </c>
    </row>
    <row r="430" spans="1:47">
      <c r="A430" s="13" t="s">
        <v>1614</v>
      </c>
      <c r="B430" s="5" t="s">
        <v>4220</v>
      </c>
      <c r="C430" s="5" t="s">
        <v>307</v>
      </c>
      <c r="D430" s="14" t="s">
        <v>1649</v>
      </c>
      <c r="E430" s="12" t="s">
        <v>312</v>
      </c>
      <c r="F430" s="12" t="s">
        <v>312</v>
      </c>
      <c r="G430" s="15" t="s">
        <v>3642</v>
      </c>
      <c r="H430" s="15" t="s">
        <v>3641</v>
      </c>
      <c r="I430" s="15" t="s">
        <v>312</v>
      </c>
      <c r="J430" s="15" t="s">
        <v>312</v>
      </c>
      <c r="K430" s="15" t="s">
        <v>3640</v>
      </c>
      <c r="L430" s="15" t="s">
        <v>312</v>
      </c>
      <c r="M430" s="3">
        <v>9</v>
      </c>
      <c r="N430" s="3">
        <v>9</v>
      </c>
      <c r="O430" s="3">
        <v>7</v>
      </c>
      <c r="P430" s="3">
        <v>7</v>
      </c>
      <c r="Q430" s="3">
        <v>12</v>
      </c>
      <c r="R430" s="3">
        <v>12</v>
      </c>
      <c r="S430" s="3">
        <v>12</v>
      </c>
      <c r="T430" s="3">
        <v>12</v>
      </c>
      <c r="U430" s="3">
        <v>4</v>
      </c>
      <c r="V430" s="3">
        <v>4</v>
      </c>
      <c r="W430" s="3">
        <v>4</v>
      </c>
      <c r="X430" s="3">
        <v>4</v>
      </c>
      <c r="Y430" s="3">
        <v>6</v>
      </c>
      <c r="Z430" s="3">
        <v>6</v>
      </c>
      <c r="AA430" s="3">
        <v>4</v>
      </c>
      <c r="AB430" s="3">
        <v>4</v>
      </c>
      <c r="AC430" s="3"/>
      <c r="AD430" s="3"/>
      <c r="AE430" s="3"/>
      <c r="AF430" s="3"/>
      <c r="AG430" s="3">
        <v>10</v>
      </c>
      <c r="AH430" s="3">
        <v>10</v>
      </c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>
        <f t="shared" si="13"/>
        <v>68</v>
      </c>
      <c r="AT430" s="3">
        <f t="shared" si="14"/>
        <v>68</v>
      </c>
      <c r="AU430" s="3">
        <f t="shared" si="15"/>
        <v>0</v>
      </c>
    </row>
    <row r="431" spans="1:47">
      <c r="A431" s="13" t="s">
        <v>1615</v>
      </c>
      <c r="B431" s="5" t="s">
        <v>4221</v>
      </c>
      <c r="C431" s="5" t="s">
        <v>339</v>
      </c>
      <c r="D431" s="14" t="s">
        <v>1649</v>
      </c>
      <c r="E431" s="15" t="s">
        <v>312</v>
      </c>
      <c r="F431" s="15" t="s">
        <v>312</v>
      </c>
      <c r="G431" s="12" t="s">
        <v>3642</v>
      </c>
      <c r="H431" s="15" t="s">
        <v>3641</v>
      </c>
      <c r="I431" s="15" t="s">
        <v>312</v>
      </c>
      <c r="J431" s="15" t="s">
        <v>3643</v>
      </c>
      <c r="K431" s="15" t="s">
        <v>312</v>
      </c>
      <c r="L431" s="15" t="s">
        <v>312</v>
      </c>
      <c r="M431" s="3">
        <v>9</v>
      </c>
      <c r="N431" s="3">
        <v>9</v>
      </c>
      <c r="O431" s="3">
        <v>7</v>
      </c>
      <c r="P431" s="3">
        <v>7</v>
      </c>
      <c r="Q431" s="3">
        <v>12</v>
      </c>
      <c r="R431" s="3">
        <v>12</v>
      </c>
      <c r="S431" s="3">
        <v>12</v>
      </c>
      <c r="T431" s="3">
        <v>12</v>
      </c>
      <c r="U431" s="3">
        <v>4</v>
      </c>
      <c r="V431" s="3">
        <v>4</v>
      </c>
      <c r="W431" s="3">
        <v>4</v>
      </c>
      <c r="X431" s="3">
        <v>4</v>
      </c>
      <c r="Y431" s="3">
        <v>6</v>
      </c>
      <c r="Z431" s="3">
        <v>6</v>
      </c>
      <c r="AA431" s="3">
        <v>4</v>
      </c>
      <c r="AB431" s="3">
        <v>4</v>
      </c>
      <c r="AC431" s="3"/>
      <c r="AD431" s="3"/>
      <c r="AE431" s="3"/>
      <c r="AF431" s="3"/>
      <c r="AG431" s="3">
        <v>10</v>
      </c>
      <c r="AH431" s="3">
        <v>10</v>
      </c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>
        <f t="shared" si="13"/>
        <v>68</v>
      </c>
      <c r="AT431" s="3">
        <f t="shared" si="14"/>
        <v>68</v>
      </c>
      <c r="AU431" s="3">
        <f t="shared" si="15"/>
        <v>0</v>
      </c>
    </row>
    <row r="432" spans="1:47">
      <c r="A432" s="13" t="s">
        <v>1616</v>
      </c>
      <c r="B432" s="5" t="s">
        <v>4222</v>
      </c>
      <c r="C432" s="5" t="s">
        <v>3706</v>
      </c>
      <c r="D432" s="14" t="s">
        <v>1649</v>
      </c>
      <c r="E432" s="15" t="s">
        <v>312</v>
      </c>
      <c r="F432" s="12" t="s">
        <v>312</v>
      </c>
      <c r="G432" s="12" t="s">
        <v>312</v>
      </c>
      <c r="H432" s="15" t="s">
        <v>3641</v>
      </c>
      <c r="I432" s="12" t="s">
        <v>312</v>
      </c>
      <c r="J432" s="15" t="s">
        <v>3643</v>
      </c>
      <c r="K432" s="15" t="s">
        <v>3640</v>
      </c>
      <c r="L432" s="15" t="s">
        <v>312</v>
      </c>
      <c r="M432" s="3">
        <v>9</v>
      </c>
      <c r="N432" s="3">
        <v>9</v>
      </c>
      <c r="O432" s="3">
        <v>7</v>
      </c>
      <c r="P432" s="3">
        <v>7</v>
      </c>
      <c r="Q432" s="3">
        <v>12</v>
      </c>
      <c r="R432" s="3">
        <v>12</v>
      </c>
      <c r="S432" s="3">
        <v>12</v>
      </c>
      <c r="T432" s="3">
        <v>12</v>
      </c>
      <c r="U432" s="3">
        <v>4</v>
      </c>
      <c r="V432" s="3">
        <v>4</v>
      </c>
      <c r="W432" s="3">
        <v>4</v>
      </c>
      <c r="X432" s="3">
        <v>4</v>
      </c>
      <c r="Y432" s="3">
        <v>6</v>
      </c>
      <c r="Z432" s="3">
        <v>6</v>
      </c>
      <c r="AA432" s="3">
        <v>4</v>
      </c>
      <c r="AB432" s="3">
        <v>4</v>
      </c>
      <c r="AC432" s="3"/>
      <c r="AD432" s="3"/>
      <c r="AE432" s="3"/>
      <c r="AF432" s="3"/>
      <c r="AG432" s="3">
        <v>10</v>
      </c>
      <c r="AH432" s="3">
        <v>10</v>
      </c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>
        <f t="shared" si="13"/>
        <v>68</v>
      </c>
      <c r="AT432" s="3">
        <f t="shared" si="14"/>
        <v>68</v>
      </c>
      <c r="AU432" s="3">
        <f t="shared" si="15"/>
        <v>0</v>
      </c>
    </row>
    <row r="433" spans="1:47">
      <c r="A433" s="13" t="s">
        <v>1617</v>
      </c>
      <c r="B433" s="5" t="s">
        <v>4223</v>
      </c>
      <c r="C433" s="5" t="s">
        <v>261</v>
      </c>
      <c r="D433" s="14" t="s">
        <v>1649</v>
      </c>
      <c r="E433" s="15" t="s">
        <v>312</v>
      </c>
      <c r="F433" s="15" t="s">
        <v>312</v>
      </c>
      <c r="G433" s="12" t="s">
        <v>312</v>
      </c>
      <c r="H433" s="15" t="s">
        <v>3641</v>
      </c>
      <c r="I433" s="15" t="s">
        <v>3644</v>
      </c>
      <c r="J433" s="15" t="s">
        <v>312</v>
      </c>
      <c r="K433" s="15" t="s">
        <v>3640</v>
      </c>
      <c r="L433" s="15" t="s">
        <v>312</v>
      </c>
      <c r="M433" s="3">
        <v>9</v>
      </c>
      <c r="N433" s="3">
        <v>9</v>
      </c>
      <c r="O433" s="3">
        <v>7</v>
      </c>
      <c r="P433" s="3">
        <v>7</v>
      </c>
      <c r="Q433" s="3">
        <v>12</v>
      </c>
      <c r="R433" s="3">
        <v>12</v>
      </c>
      <c r="S433" s="3">
        <v>12</v>
      </c>
      <c r="T433" s="3">
        <v>12</v>
      </c>
      <c r="U433" s="3">
        <v>4</v>
      </c>
      <c r="V433" s="3">
        <v>4</v>
      </c>
      <c r="W433" s="3">
        <v>4</v>
      </c>
      <c r="X433" s="3">
        <v>4</v>
      </c>
      <c r="Y433" s="3">
        <v>6</v>
      </c>
      <c r="Z433" s="3">
        <v>6</v>
      </c>
      <c r="AA433" s="3">
        <v>4</v>
      </c>
      <c r="AB433" s="3">
        <v>4</v>
      </c>
      <c r="AC433" s="3"/>
      <c r="AD433" s="3"/>
      <c r="AE433" s="3"/>
      <c r="AF433" s="3"/>
      <c r="AG433" s="3">
        <v>10</v>
      </c>
      <c r="AH433" s="3">
        <v>10</v>
      </c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>
        <f t="shared" si="13"/>
        <v>68</v>
      </c>
      <c r="AT433" s="3">
        <f t="shared" si="14"/>
        <v>68</v>
      </c>
      <c r="AU433" s="3">
        <f t="shared" si="15"/>
        <v>0</v>
      </c>
    </row>
    <row r="434" spans="1:47">
      <c r="A434" s="13" t="s">
        <v>1618</v>
      </c>
      <c r="B434" s="5" t="s">
        <v>4224</v>
      </c>
      <c r="C434" s="5" t="s">
        <v>4225</v>
      </c>
      <c r="D434" s="14" t="s">
        <v>1649</v>
      </c>
      <c r="E434" s="15" t="s">
        <v>3638</v>
      </c>
      <c r="F434" s="15" t="s">
        <v>3639</v>
      </c>
      <c r="G434" s="12" t="s">
        <v>312</v>
      </c>
      <c r="H434" s="15" t="s">
        <v>312</v>
      </c>
      <c r="I434" s="15" t="s">
        <v>312</v>
      </c>
      <c r="J434" s="15" t="s">
        <v>312</v>
      </c>
      <c r="K434" s="15" t="s">
        <v>3640</v>
      </c>
      <c r="L434" s="15" t="s">
        <v>312</v>
      </c>
      <c r="M434" s="3">
        <v>9</v>
      </c>
      <c r="N434" s="3">
        <v>9</v>
      </c>
      <c r="O434" s="3">
        <v>7</v>
      </c>
      <c r="P434" s="3">
        <v>7</v>
      </c>
      <c r="Q434" s="3">
        <v>12</v>
      </c>
      <c r="R434" s="3">
        <v>12</v>
      </c>
      <c r="S434" s="3">
        <v>12</v>
      </c>
      <c r="T434" s="3">
        <v>12</v>
      </c>
      <c r="U434" s="3"/>
      <c r="V434" s="3"/>
      <c r="W434" s="3"/>
      <c r="X434" s="3"/>
      <c r="Y434" s="3">
        <v>6</v>
      </c>
      <c r="Z434" s="3">
        <v>6</v>
      </c>
      <c r="AA434" s="3">
        <v>4</v>
      </c>
      <c r="AB434" s="3">
        <v>4</v>
      </c>
      <c r="AC434" s="3"/>
      <c r="AD434" s="3"/>
      <c r="AE434" s="3"/>
      <c r="AF434" s="3"/>
      <c r="AG434" s="3">
        <v>10</v>
      </c>
      <c r="AH434" s="3">
        <v>10</v>
      </c>
      <c r="AI434" s="3">
        <v>0</v>
      </c>
      <c r="AJ434" s="3">
        <v>0</v>
      </c>
      <c r="AK434" s="3"/>
      <c r="AL434" s="3"/>
      <c r="AM434" s="3"/>
      <c r="AN434" s="3"/>
      <c r="AO434" s="3"/>
      <c r="AP434" s="3"/>
      <c r="AQ434" s="3"/>
      <c r="AR434" s="3"/>
      <c r="AS434" s="3">
        <f t="shared" si="13"/>
        <v>60</v>
      </c>
      <c r="AT434" s="3">
        <f t="shared" si="14"/>
        <v>60</v>
      </c>
      <c r="AU434" s="3">
        <f t="shared" si="15"/>
        <v>0</v>
      </c>
    </row>
    <row r="435" spans="1:47">
      <c r="A435" s="13" t="s">
        <v>1619</v>
      </c>
      <c r="B435" s="5" t="s">
        <v>4226</v>
      </c>
      <c r="C435" s="5" t="s">
        <v>4227</v>
      </c>
      <c r="D435" s="14" t="s">
        <v>1649</v>
      </c>
      <c r="E435" s="15" t="s">
        <v>312</v>
      </c>
      <c r="F435" s="15" t="s">
        <v>312</v>
      </c>
      <c r="G435" s="12" t="s">
        <v>312</v>
      </c>
      <c r="H435" s="15" t="s">
        <v>3641</v>
      </c>
      <c r="I435" s="15" t="s">
        <v>312</v>
      </c>
      <c r="J435" s="15" t="s">
        <v>312</v>
      </c>
      <c r="K435" s="15" t="s">
        <v>3640</v>
      </c>
      <c r="L435" s="15" t="s">
        <v>3645</v>
      </c>
      <c r="M435" s="3">
        <v>9</v>
      </c>
      <c r="N435" s="3">
        <v>9</v>
      </c>
      <c r="O435" s="3">
        <v>7</v>
      </c>
      <c r="P435" s="3">
        <v>7</v>
      </c>
      <c r="Q435" s="3">
        <v>12</v>
      </c>
      <c r="R435" s="3">
        <v>12</v>
      </c>
      <c r="S435" s="3">
        <v>12</v>
      </c>
      <c r="T435" s="3">
        <v>12</v>
      </c>
      <c r="U435" s="3">
        <v>4</v>
      </c>
      <c r="V435" s="3">
        <v>4</v>
      </c>
      <c r="W435" s="3">
        <v>4</v>
      </c>
      <c r="X435" s="3">
        <v>3</v>
      </c>
      <c r="Y435" s="3">
        <v>6</v>
      </c>
      <c r="Z435" s="3">
        <v>6</v>
      </c>
      <c r="AA435" s="3">
        <v>4</v>
      </c>
      <c r="AB435" s="3">
        <v>4</v>
      </c>
      <c r="AC435" s="3"/>
      <c r="AD435" s="3"/>
      <c r="AE435" s="3"/>
      <c r="AF435" s="3"/>
      <c r="AG435" s="3">
        <v>10</v>
      </c>
      <c r="AH435" s="3">
        <v>10</v>
      </c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>
        <f t="shared" si="13"/>
        <v>68</v>
      </c>
      <c r="AT435" s="3">
        <f t="shared" si="14"/>
        <v>67</v>
      </c>
      <c r="AU435" s="3">
        <f t="shared" si="15"/>
        <v>1</v>
      </c>
    </row>
    <row r="436" spans="1:47">
      <c r="A436" s="13" t="s">
        <v>1620</v>
      </c>
      <c r="B436" s="5" t="s">
        <v>4228</v>
      </c>
      <c r="C436" s="5" t="s">
        <v>4229</v>
      </c>
      <c r="D436" s="14" t="s">
        <v>1649</v>
      </c>
      <c r="E436" s="12" t="s">
        <v>312</v>
      </c>
      <c r="F436" s="15" t="s">
        <v>312</v>
      </c>
      <c r="G436" s="15" t="s">
        <v>3642</v>
      </c>
      <c r="H436" s="15" t="s">
        <v>312</v>
      </c>
      <c r="I436" s="15" t="s">
        <v>3644</v>
      </c>
      <c r="J436" s="15" t="s">
        <v>312</v>
      </c>
      <c r="K436" s="15" t="s">
        <v>3640</v>
      </c>
      <c r="L436" s="15" t="s">
        <v>312</v>
      </c>
      <c r="M436" s="3">
        <v>9</v>
      </c>
      <c r="N436" s="3">
        <v>9</v>
      </c>
      <c r="O436" s="3">
        <v>7</v>
      </c>
      <c r="P436" s="3">
        <v>7</v>
      </c>
      <c r="Q436" s="3">
        <v>12</v>
      </c>
      <c r="R436" s="3">
        <v>12</v>
      </c>
      <c r="S436" s="3">
        <v>12</v>
      </c>
      <c r="T436" s="3">
        <v>12</v>
      </c>
      <c r="U436" s="3"/>
      <c r="V436" s="3"/>
      <c r="W436" s="3"/>
      <c r="X436" s="3"/>
      <c r="Y436" s="3">
        <v>6</v>
      </c>
      <c r="Z436" s="3">
        <v>6</v>
      </c>
      <c r="AA436" s="3">
        <v>4</v>
      </c>
      <c r="AB436" s="3">
        <v>4</v>
      </c>
      <c r="AC436" s="3"/>
      <c r="AD436" s="3"/>
      <c r="AE436" s="3"/>
      <c r="AF436" s="3"/>
      <c r="AG436" s="3">
        <v>10</v>
      </c>
      <c r="AH436" s="3">
        <v>10</v>
      </c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>
        <f t="shared" si="13"/>
        <v>60</v>
      </c>
      <c r="AT436" s="3">
        <f t="shared" si="14"/>
        <v>60</v>
      </c>
      <c r="AU436" s="3">
        <f t="shared" si="15"/>
        <v>0</v>
      </c>
    </row>
    <row r="437" spans="1:47">
      <c r="A437" s="13" t="s">
        <v>1622</v>
      </c>
      <c r="B437" s="5" t="s">
        <v>4230</v>
      </c>
      <c r="C437" s="5" t="s">
        <v>4231</v>
      </c>
      <c r="D437" s="14" t="s">
        <v>1649</v>
      </c>
      <c r="E437" s="15" t="s">
        <v>312</v>
      </c>
      <c r="F437" s="12" t="s">
        <v>3639</v>
      </c>
      <c r="G437" s="12" t="s">
        <v>312</v>
      </c>
      <c r="H437" s="15" t="s">
        <v>3641</v>
      </c>
      <c r="I437" s="12" t="s">
        <v>312</v>
      </c>
      <c r="J437" s="15" t="s">
        <v>312</v>
      </c>
      <c r="K437" s="15" t="s">
        <v>3640</v>
      </c>
      <c r="L437" s="15" t="s">
        <v>312</v>
      </c>
      <c r="M437" s="3">
        <v>9</v>
      </c>
      <c r="N437" s="3">
        <v>9</v>
      </c>
      <c r="O437" s="3">
        <v>7</v>
      </c>
      <c r="P437" s="3">
        <v>7</v>
      </c>
      <c r="Q437" s="3">
        <v>12</v>
      </c>
      <c r="R437" s="3">
        <v>12</v>
      </c>
      <c r="S437" s="3">
        <v>12</v>
      </c>
      <c r="T437" s="3">
        <v>12</v>
      </c>
      <c r="U437" s="3">
        <v>4</v>
      </c>
      <c r="V437" s="3">
        <v>4</v>
      </c>
      <c r="W437" s="3">
        <v>4</v>
      </c>
      <c r="X437" s="3">
        <v>4</v>
      </c>
      <c r="Y437" s="3">
        <v>6</v>
      </c>
      <c r="Z437" s="3">
        <v>6</v>
      </c>
      <c r="AA437" s="3">
        <v>4</v>
      </c>
      <c r="AB437" s="3">
        <v>4</v>
      </c>
      <c r="AC437" s="3"/>
      <c r="AD437" s="3"/>
      <c r="AE437" s="3"/>
      <c r="AF437" s="3"/>
      <c r="AG437" s="3">
        <v>10</v>
      </c>
      <c r="AH437" s="3">
        <v>10</v>
      </c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>
        <f t="shared" si="13"/>
        <v>68</v>
      </c>
      <c r="AT437" s="3">
        <f t="shared" si="14"/>
        <v>68</v>
      </c>
      <c r="AU437" s="3">
        <f t="shared" si="15"/>
        <v>0</v>
      </c>
    </row>
    <row r="438" spans="1:47">
      <c r="A438" s="13" t="s">
        <v>1623</v>
      </c>
      <c r="B438" s="5" t="s">
        <v>4232</v>
      </c>
      <c r="C438" s="5" t="s">
        <v>4233</v>
      </c>
      <c r="D438" s="14" t="s">
        <v>1649</v>
      </c>
      <c r="E438" s="15" t="s">
        <v>312</v>
      </c>
      <c r="F438" s="15" t="s">
        <v>3639</v>
      </c>
      <c r="G438" s="12" t="s">
        <v>312</v>
      </c>
      <c r="H438" s="12" t="s">
        <v>3641</v>
      </c>
      <c r="I438" s="15" t="s">
        <v>312</v>
      </c>
      <c r="J438" s="15" t="s">
        <v>312</v>
      </c>
      <c r="K438" s="15" t="s">
        <v>3640</v>
      </c>
      <c r="L438" s="15" t="s">
        <v>312</v>
      </c>
      <c r="M438" s="3">
        <v>9</v>
      </c>
      <c r="N438" s="3">
        <v>9</v>
      </c>
      <c r="O438" s="3">
        <v>7</v>
      </c>
      <c r="P438" s="3">
        <v>7</v>
      </c>
      <c r="Q438" s="3">
        <v>12</v>
      </c>
      <c r="R438" s="3">
        <v>12</v>
      </c>
      <c r="S438" s="3">
        <v>12</v>
      </c>
      <c r="T438" s="3">
        <v>12</v>
      </c>
      <c r="U438" s="3">
        <v>4</v>
      </c>
      <c r="V438" s="3">
        <v>4</v>
      </c>
      <c r="W438" s="3">
        <v>4</v>
      </c>
      <c r="X438" s="3">
        <v>4</v>
      </c>
      <c r="Y438" s="3">
        <v>6</v>
      </c>
      <c r="Z438" s="3">
        <v>6</v>
      </c>
      <c r="AA438" s="3">
        <v>4</v>
      </c>
      <c r="AB438" s="3">
        <v>4</v>
      </c>
      <c r="AC438" s="3"/>
      <c r="AD438" s="3"/>
      <c r="AE438" s="3"/>
      <c r="AF438" s="3"/>
      <c r="AG438" s="3">
        <v>10</v>
      </c>
      <c r="AH438" s="3">
        <v>10</v>
      </c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>
        <f t="shared" si="13"/>
        <v>68</v>
      </c>
      <c r="AT438" s="3">
        <f t="shared" si="14"/>
        <v>68</v>
      </c>
      <c r="AU438" s="3">
        <f t="shared" si="15"/>
        <v>0</v>
      </c>
    </row>
    <row r="439" spans="1:47">
      <c r="A439" s="13" t="s">
        <v>1624</v>
      </c>
      <c r="B439" s="5" t="s">
        <v>4234</v>
      </c>
      <c r="C439" s="5" t="s">
        <v>2816</v>
      </c>
      <c r="D439" s="14" t="s">
        <v>1649</v>
      </c>
      <c r="E439" s="12" t="s">
        <v>312</v>
      </c>
      <c r="F439" s="15" t="s">
        <v>312</v>
      </c>
      <c r="G439" s="12" t="s">
        <v>312</v>
      </c>
      <c r="H439" s="15" t="s">
        <v>3641</v>
      </c>
      <c r="I439" s="15" t="s">
        <v>312</v>
      </c>
      <c r="J439" s="15" t="s">
        <v>312</v>
      </c>
      <c r="K439" s="15" t="s">
        <v>3640</v>
      </c>
      <c r="L439" s="15" t="s">
        <v>3645</v>
      </c>
      <c r="M439" s="3">
        <v>9</v>
      </c>
      <c r="N439" s="3">
        <v>9</v>
      </c>
      <c r="O439" s="3">
        <v>7</v>
      </c>
      <c r="P439" s="3">
        <v>7</v>
      </c>
      <c r="Q439" s="3">
        <v>12</v>
      </c>
      <c r="R439" s="3">
        <v>12</v>
      </c>
      <c r="S439" s="3">
        <v>12</v>
      </c>
      <c r="T439" s="3">
        <v>12</v>
      </c>
      <c r="U439" s="3">
        <v>4</v>
      </c>
      <c r="V439" s="3">
        <v>4</v>
      </c>
      <c r="W439" s="3">
        <v>4</v>
      </c>
      <c r="X439" s="3">
        <v>4</v>
      </c>
      <c r="Y439" s="3">
        <v>6</v>
      </c>
      <c r="Z439" s="3">
        <v>6</v>
      </c>
      <c r="AA439" s="3">
        <v>4</v>
      </c>
      <c r="AB439" s="3">
        <v>4</v>
      </c>
      <c r="AC439" s="1"/>
      <c r="AD439" s="1"/>
      <c r="AE439" s="1"/>
      <c r="AF439" s="1"/>
      <c r="AG439" s="3">
        <v>10</v>
      </c>
      <c r="AH439" s="3">
        <v>10</v>
      </c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3">
        <f t="shared" si="13"/>
        <v>68</v>
      </c>
      <c r="AT439" s="3">
        <f t="shared" si="14"/>
        <v>68</v>
      </c>
      <c r="AU439" s="3">
        <f t="shared" si="15"/>
        <v>0</v>
      </c>
    </row>
    <row r="440" spans="1:47">
      <c r="A440" s="13" t="s">
        <v>1625</v>
      </c>
      <c r="B440" s="5" t="s">
        <v>4235</v>
      </c>
      <c r="C440" s="5" t="s">
        <v>2817</v>
      </c>
      <c r="D440" s="14" t="s">
        <v>1649</v>
      </c>
      <c r="E440" s="15" t="s">
        <v>312</v>
      </c>
      <c r="F440" s="15" t="s">
        <v>312</v>
      </c>
      <c r="G440" s="12" t="s">
        <v>3642</v>
      </c>
      <c r="H440" s="12" t="s">
        <v>3641</v>
      </c>
      <c r="I440" s="15" t="s">
        <v>312</v>
      </c>
      <c r="J440" s="15" t="s">
        <v>312</v>
      </c>
      <c r="K440" s="15" t="s">
        <v>3640</v>
      </c>
      <c r="L440" s="15" t="s">
        <v>312</v>
      </c>
      <c r="M440" s="3">
        <v>9</v>
      </c>
      <c r="N440" s="3">
        <v>9</v>
      </c>
      <c r="O440" s="3">
        <v>7</v>
      </c>
      <c r="P440" s="3">
        <v>7</v>
      </c>
      <c r="Q440" s="3">
        <v>12</v>
      </c>
      <c r="R440" s="3">
        <v>12</v>
      </c>
      <c r="S440" s="3">
        <v>12</v>
      </c>
      <c r="T440" s="3">
        <v>12</v>
      </c>
      <c r="U440" s="3">
        <v>4</v>
      </c>
      <c r="V440" s="3">
        <v>4</v>
      </c>
      <c r="W440" s="3">
        <v>4</v>
      </c>
      <c r="X440" s="3">
        <v>4</v>
      </c>
      <c r="Y440" s="3">
        <v>6</v>
      </c>
      <c r="Z440" s="3">
        <v>6</v>
      </c>
      <c r="AA440" s="3">
        <v>4</v>
      </c>
      <c r="AB440" s="3">
        <v>4</v>
      </c>
      <c r="AC440" s="1"/>
      <c r="AD440" s="1"/>
      <c r="AE440" s="1"/>
      <c r="AF440" s="1"/>
      <c r="AG440" s="3">
        <v>10</v>
      </c>
      <c r="AH440" s="3">
        <v>10</v>
      </c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3">
        <f t="shared" si="13"/>
        <v>68</v>
      </c>
      <c r="AT440" s="3">
        <f t="shared" si="14"/>
        <v>68</v>
      </c>
      <c r="AU440" s="3">
        <f t="shared" si="15"/>
        <v>0</v>
      </c>
    </row>
    <row r="441" spans="1:47">
      <c r="A441" s="13" t="s">
        <v>1626</v>
      </c>
      <c r="B441" s="5" t="s">
        <v>4236</v>
      </c>
      <c r="C441" s="5" t="s">
        <v>4237</v>
      </c>
      <c r="D441" s="14" t="s">
        <v>1649</v>
      </c>
      <c r="E441" s="15" t="s">
        <v>312</v>
      </c>
      <c r="F441" s="12" t="s">
        <v>312</v>
      </c>
      <c r="G441" s="12" t="s">
        <v>312</v>
      </c>
      <c r="H441" s="15" t="s">
        <v>312</v>
      </c>
      <c r="I441" s="15" t="s">
        <v>312</v>
      </c>
      <c r="J441" s="15" t="s">
        <v>3643</v>
      </c>
      <c r="K441" s="15" t="s">
        <v>3640</v>
      </c>
      <c r="L441" s="15" t="s">
        <v>3645</v>
      </c>
      <c r="M441" s="3">
        <v>9</v>
      </c>
      <c r="N441" s="3">
        <v>9</v>
      </c>
      <c r="O441" s="3">
        <v>7</v>
      </c>
      <c r="P441" s="3">
        <v>7</v>
      </c>
      <c r="Q441" s="3">
        <v>12</v>
      </c>
      <c r="R441" s="3">
        <v>12</v>
      </c>
      <c r="S441" s="3">
        <v>12</v>
      </c>
      <c r="T441" s="3">
        <v>12</v>
      </c>
      <c r="U441" s="3"/>
      <c r="V441" s="3"/>
      <c r="W441" s="3"/>
      <c r="X441" s="3"/>
      <c r="Y441" s="3">
        <v>6</v>
      </c>
      <c r="Z441" s="3">
        <v>6</v>
      </c>
      <c r="AA441" s="3">
        <v>4</v>
      </c>
      <c r="AB441" s="3">
        <v>4</v>
      </c>
      <c r="AC441" s="1"/>
      <c r="AD441" s="1"/>
      <c r="AE441" s="1"/>
      <c r="AF441" s="1"/>
      <c r="AG441" s="3">
        <v>10</v>
      </c>
      <c r="AH441" s="3">
        <v>10</v>
      </c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3">
        <f t="shared" si="13"/>
        <v>60</v>
      </c>
      <c r="AT441" s="3">
        <f t="shared" si="14"/>
        <v>60</v>
      </c>
      <c r="AU441" s="3">
        <f t="shared" si="15"/>
        <v>0</v>
      </c>
    </row>
    <row r="442" spans="1:47">
      <c r="A442" s="13" t="s">
        <v>1627</v>
      </c>
      <c r="B442" s="5" t="s">
        <v>4238</v>
      </c>
      <c r="C442" s="5" t="s">
        <v>376</v>
      </c>
      <c r="D442" s="14" t="s">
        <v>1649</v>
      </c>
      <c r="E442" s="12" t="s">
        <v>312</v>
      </c>
      <c r="F442" s="12" t="s">
        <v>3639</v>
      </c>
      <c r="G442" s="12" t="s">
        <v>312</v>
      </c>
      <c r="H442" s="15" t="s">
        <v>3641</v>
      </c>
      <c r="I442" s="15" t="s">
        <v>312</v>
      </c>
      <c r="J442" s="15" t="s">
        <v>312</v>
      </c>
      <c r="K442" s="15" t="s">
        <v>3640</v>
      </c>
      <c r="L442" s="15" t="s">
        <v>312</v>
      </c>
      <c r="M442" s="3">
        <v>9</v>
      </c>
      <c r="N442" s="3">
        <v>9</v>
      </c>
      <c r="O442" s="3">
        <v>7</v>
      </c>
      <c r="P442" s="3">
        <v>7</v>
      </c>
      <c r="Q442" s="3">
        <v>12</v>
      </c>
      <c r="R442" s="3">
        <v>12</v>
      </c>
      <c r="S442" s="3">
        <v>12</v>
      </c>
      <c r="T442" s="3">
        <v>12</v>
      </c>
      <c r="U442" s="3">
        <v>4</v>
      </c>
      <c r="V442" s="3">
        <v>4</v>
      </c>
      <c r="W442" s="3">
        <v>4</v>
      </c>
      <c r="X442" s="3">
        <v>4</v>
      </c>
      <c r="Y442" s="3">
        <v>6</v>
      </c>
      <c r="Z442" s="3">
        <v>6</v>
      </c>
      <c r="AA442" s="3">
        <v>4</v>
      </c>
      <c r="AB442" s="3">
        <v>4</v>
      </c>
      <c r="AC442" s="1"/>
      <c r="AD442" s="1"/>
      <c r="AE442" s="1"/>
      <c r="AF442" s="1"/>
      <c r="AG442" s="3">
        <v>10</v>
      </c>
      <c r="AH442" s="3">
        <v>10</v>
      </c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3">
        <f t="shared" si="13"/>
        <v>68</v>
      </c>
      <c r="AT442" s="3">
        <f t="shared" si="14"/>
        <v>68</v>
      </c>
      <c r="AU442" s="3">
        <f t="shared" si="15"/>
        <v>0</v>
      </c>
    </row>
    <row r="443" spans="1:47">
      <c r="A443" s="13" t="s">
        <v>1628</v>
      </c>
      <c r="B443" s="5" t="s">
        <v>4239</v>
      </c>
      <c r="C443" s="5" t="s">
        <v>376</v>
      </c>
      <c r="D443" s="14" t="s">
        <v>1649</v>
      </c>
      <c r="E443" s="12" t="s">
        <v>312</v>
      </c>
      <c r="F443" s="15" t="s">
        <v>312</v>
      </c>
      <c r="G443" s="12" t="s">
        <v>312</v>
      </c>
      <c r="H443" s="15" t="s">
        <v>3641</v>
      </c>
      <c r="I443" s="15" t="s">
        <v>312</v>
      </c>
      <c r="J443" s="15" t="s">
        <v>312</v>
      </c>
      <c r="K443" s="15" t="s">
        <v>3640</v>
      </c>
      <c r="L443" s="15" t="s">
        <v>3645</v>
      </c>
      <c r="M443" s="3">
        <v>9</v>
      </c>
      <c r="N443" s="3">
        <v>9</v>
      </c>
      <c r="O443" s="3">
        <v>7</v>
      </c>
      <c r="P443" s="3">
        <v>7</v>
      </c>
      <c r="Q443" s="3">
        <v>12</v>
      </c>
      <c r="R443" s="3">
        <v>12</v>
      </c>
      <c r="S443" s="3">
        <v>12</v>
      </c>
      <c r="T443" s="3">
        <v>12</v>
      </c>
      <c r="U443" s="3">
        <v>4</v>
      </c>
      <c r="V443" s="3">
        <v>4</v>
      </c>
      <c r="W443" s="3">
        <v>4</v>
      </c>
      <c r="X443" s="3">
        <v>4</v>
      </c>
      <c r="Y443" s="3">
        <v>6</v>
      </c>
      <c r="Z443" s="3">
        <v>6</v>
      </c>
      <c r="AA443" s="3">
        <v>4</v>
      </c>
      <c r="AB443" s="3">
        <v>4</v>
      </c>
      <c r="AC443" s="1"/>
      <c r="AD443" s="1"/>
      <c r="AE443" s="1"/>
      <c r="AF443" s="1"/>
      <c r="AG443" s="3">
        <v>10</v>
      </c>
      <c r="AH443" s="3">
        <v>10</v>
      </c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3">
        <f t="shared" si="13"/>
        <v>68</v>
      </c>
      <c r="AT443" s="3">
        <f t="shared" si="14"/>
        <v>68</v>
      </c>
      <c r="AU443" s="3">
        <f t="shared" si="15"/>
        <v>0</v>
      </c>
    </row>
    <row r="444" spans="1:47">
      <c r="A444" s="13" t="s">
        <v>1629</v>
      </c>
      <c r="B444" s="5" t="s">
        <v>4240</v>
      </c>
      <c r="C444" s="5" t="s">
        <v>4241</v>
      </c>
      <c r="D444" s="14" t="s">
        <v>1649</v>
      </c>
      <c r="E444" s="15" t="s">
        <v>312</v>
      </c>
      <c r="F444" s="12" t="s">
        <v>312</v>
      </c>
      <c r="G444" s="12" t="s">
        <v>312</v>
      </c>
      <c r="H444" s="15" t="s">
        <v>3641</v>
      </c>
      <c r="I444" s="12" t="s">
        <v>312</v>
      </c>
      <c r="J444" s="15" t="s">
        <v>312</v>
      </c>
      <c r="K444" s="15" t="s">
        <v>3640</v>
      </c>
      <c r="L444" s="15" t="s">
        <v>3645</v>
      </c>
      <c r="M444" s="3">
        <v>9</v>
      </c>
      <c r="N444" s="3">
        <v>9</v>
      </c>
      <c r="O444" s="3">
        <v>7</v>
      </c>
      <c r="P444" s="3">
        <v>7</v>
      </c>
      <c r="Q444" s="3">
        <v>12</v>
      </c>
      <c r="R444" s="3">
        <v>12</v>
      </c>
      <c r="S444" s="3">
        <v>12</v>
      </c>
      <c r="T444" s="3">
        <v>12</v>
      </c>
      <c r="U444" s="3">
        <v>4</v>
      </c>
      <c r="V444" s="3">
        <v>3</v>
      </c>
      <c r="W444" s="3">
        <v>4</v>
      </c>
      <c r="X444" s="3">
        <v>4</v>
      </c>
      <c r="Y444" s="3">
        <v>6</v>
      </c>
      <c r="Z444" s="3">
        <v>6</v>
      </c>
      <c r="AA444" s="3">
        <v>4</v>
      </c>
      <c r="AB444" s="3">
        <v>4</v>
      </c>
      <c r="AC444" s="1"/>
      <c r="AD444" s="1"/>
      <c r="AE444" s="1"/>
      <c r="AF444" s="1"/>
      <c r="AG444" s="3">
        <v>10</v>
      </c>
      <c r="AH444" s="3">
        <v>10</v>
      </c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3">
        <f t="shared" si="13"/>
        <v>68</v>
      </c>
      <c r="AT444" s="3">
        <f t="shared" si="14"/>
        <v>67</v>
      </c>
      <c r="AU444" s="3">
        <f t="shared" si="15"/>
        <v>1</v>
      </c>
    </row>
    <row r="445" spans="1:47">
      <c r="A445" s="13" t="s">
        <v>1630</v>
      </c>
      <c r="B445" s="5" t="s">
        <v>4242</v>
      </c>
      <c r="C445" s="5" t="s">
        <v>308</v>
      </c>
      <c r="D445" s="14" t="s">
        <v>1649</v>
      </c>
      <c r="E445" s="12" t="s">
        <v>3638</v>
      </c>
      <c r="F445" s="15" t="s">
        <v>312</v>
      </c>
      <c r="G445" s="12" t="s">
        <v>3642</v>
      </c>
      <c r="H445" s="15" t="s">
        <v>3641</v>
      </c>
      <c r="I445" s="12" t="s">
        <v>312</v>
      </c>
      <c r="J445" s="15" t="s">
        <v>312</v>
      </c>
      <c r="K445" s="15" t="s">
        <v>312</v>
      </c>
      <c r="L445" s="15" t="s">
        <v>312</v>
      </c>
      <c r="M445" s="3">
        <v>9</v>
      </c>
      <c r="N445" s="3">
        <v>9</v>
      </c>
      <c r="O445" s="3">
        <v>7</v>
      </c>
      <c r="P445" s="3">
        <v>7</v>
      </c>
      <c r="Q445" s="3">
        <v>12</v>
      </c>
      <c r="R445" s="3">
        <v>12</v>
      </c>
      <c r="S445" s="3">
        <v>12</v>
      </c>
      <c r="T445" s="3">
        <v>12</v>
      </c>
      <c r="U445" s="3">
        <v>4</v>
      </c>
      <c r="V445" s="3">
        <v>4</v>
      </c>
      <c r="W445" s="3">
        <v>4</v>
      </c>
      <c r="X445" s="3">
        <v>4</v>
      </c>
      <c r="Y445" s="3">
        <v>6</v>
      </c>
      <c r="Z445" s="3">
        <v>6</v>
      </c>
      <c r="AA445" s="3">
        <v>4</v>
      </c>
      <c r="AB445" s="3">
        <v>4</v>
      </c>
      <c r="AC445" s="1"/>
      <c r="AD445" s="1"/>
      <c r="AE445" s="1"/>
      <c r="AF445" s="1"/>
      <c r="AG445" s="3">
        <v>10</v>
      </c>
      <c r="AH445" s="3">
        <v>10</v>
      </c>
      <c r="AI445" s="1">
        <v>0</v>
      </c>
      <c r="AJ445" s="1">
        <v>0</v>
      </c>
      <c r="AK445" s="1"/>
      <c r="AL445" s="1"/>
      <c r="AM445" s="1"/>
      <c r="AN445" s="1"/>
      <c r="AO445" s="1"/>
      <c r="AP445" s="1"/>
      <c r="AQ445" s="1"/>
      <c r="AR445" s="1"/>
      <c r="AS445" s="3">
        <f t="shared" si="13"/>
        <v>68</v>
      </c>
      <c r="AT445" s="3">
        <f t="shared" si="14"/>
        <v>68</v>
      </c>
      <c r="AU445" s="3">
        <f t="shared" si="15"/>
        <v>0</v>
      </c>
    </row>
    <row r="446" spans="1:47">
      <c r="A446" s="13" t="s">
        <v>1631</v>
      </c>
      <c r="B446" s="5" t="s">
        <v>4243</v>
      </c>
      <c r="C446" s="5" t="s">
        <v>4244</v>
      </c>
      <c r="D446" s="14" t="s">
        <v>1649</v>
      </c>
      <c r="E446" s="15" t="s">
        <v>312</v>
      </c>
      <c r="F446" s="12" t="s">
        <v>3639</v>
      </c>
      <c r="G446" s="12" t="s">
        <v>312</v>
      </c>
      <c r="H446" s="15" t="s">
        <v>312</v>
      </c>
      <c r="I446" s="12" t="s">
        <v>3644</v>
      </c>
      <c r="J446" s="15" t="s">
        <v>312</v>
      </c>
      <c r="K446" s="15" t="s">
        <v>3640</v>
      </c>
      <c r="L446" s="15" t="s">
        <v>312</v>
      </c>
      <c r="M446" s="3">
        <v>9</v>
      </c>
      <c r="N446" s="3">
        <v>9</v>
      </c>
      <c r="O446" s="3">
        <v>7</v>
      </c>
      <c r="P446" s="3">
        <v>7</v>
      </c>
      <c r="Q446" s="3">
        <v>12</v>
      </c>
      <c r="R446" s="3">
        <v>12</v>
      </c>
      <c r="S446" s="3">
        <v>12</v>
      </c>
      <c r="T446" s="3">
        <v>12</v>
      </c>
      <c r="U446" s="3"/>
      <c r="V446" s="3"/>
      <c r="W446" s="3"/>
      <c r="X446" s="3"/>
      <c r="Y446" s="3">
        <v>6</v>
      </c>
      <c r="Z446" s="3">
        <v>6</v>
      </c>
      <c r="AA446" s="3">
        <v>4</v>
      </c>
      <c r="AB446" s="3">
        <v>4</v>
      </c>
      <c r="AC446" s="1"/>
      <c r="AD446" s="1"/>
      <c r="AE446" s="1"/>
      <c r="AF446" s="1"/>
      <c r="AG446" s="3">
        <v>10</v>
      </c>
      <c r="AH446" s="3">
        <v>10</v>
      </c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3">
        <f t="shared" si="13"/>
        <v>60</v>
      </c>
      <c r="AT446" s="3">
        <f t="shared" si="14"/>
        <v>60</v>
      </c>
      <c r="AU446" s="3">
        <f t="shared" si="15"/>
        <v>0</v>
      </c>
    </row>
    <row r="447" spans="1:47">
      <c r="A447" s="13" t="s">
        <v>1632</v>
      </c>
      <c r="B447" s="5" t="s">
        <v>4245</v>
      </c>
      <c r="C447" s="5" t="s">
        <v>253</v>
      </c>
      <c r="D447" s="14" t="s">
        <v>1649</v>
      </c>
      <c r="E447" s="12" t="s">
        <v>312</v>
      </c>
      <c r="F447" s="15" t="s">
        <v>3639</v>
      </c>
      <c r="G447" s="12" t="s">
        <v>312</v>
      </c>
      <c r="H447" s="15" t="s">
        <v>3641</v>
      </c>
      <c r="I447" s="12" t="s">
        <v>3644</v>
      </c>
      <c r="J447" s="15" t="s">
        <v>312</v>
      </c>
      <c r="K447" s="15" t="s">
        <v>312</v>
      </c>
      <c r="L447" s="15" t="s">
        <v>312</v>
      </c>
      <c r="M447" s="3">
        <v>9</v>
      </c>
      <c r="N447" s="3">
        <v>9</v>
      </c>
      <c r="O447" s="3">
        <v>7</v>
      </c>
      <c r="P447" s="3">
        <v>7</v>
      </c>
      <c r="Q447" s="3">
        <v>12</v>
      </c>
      <c r="R447" s="3">
        <v>12</v>
      </c>
      <c r="S447" s="3">
        <v>12</v>
      </c>
      <c r="T447" s="3">
        <v>12</v>
      </c>
      <c r="U447" s="3">
        <v>4</v>
      </c>
      <c r="V447" s="3">
        <v>4</v>
      </c>
      <c r="W447" s="3">
        <v>4</v>
      </c>
      <c r="X447" s="3">
        <v>4</v>
      </c>
      <c r="Y447" s="3">
        <v>6</v>
      </c>
      <c r="Z447" s="3">
        <v>6</v>
      </c>
      <c r="AA447" s="3">
        <v>4</v>
      </c>
      <c r="AB447" s="3">
        <v>4</v>
      </c>
      <c r="AC447" s="1"/>
      <c r="AD447" s="1"/>
      <c r="AE447" s="1"/>
      <c r="AF447" s="1"/>
      <c r="AG447" s="3">
        <v>10</v>
      </c>
      <c r="AH447" s="3">
        <v>10</v>
      </c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3">
        <f t="shared" si="13"/>
        <v>68</v>
      </c>
      <c r="AT447" s="3">
        <f t="shared" si="14"/>
        <v>68</v>
      </c>
      <c r="AU447" s="3">
        <f t="shared" si="15"/>
        <v>0</v>
      </c>
    </row>
    <row r="448" spans="1:47">
      <c r="A448" s="13" t="s">
        <v>1633</v>
      </c>
      <c r="B448" s="5" t="s">
        <v>4246</v>
      </c>
      <c r="C448" s="5" t="s">
        <v>4247</v>
      </c>
      <c r="D448" s="14" t="s">
        <v>1649</v>
      </c>
      <c r="E448" s="15" t="s">
        <v>312</v>
      </c>
      <c r="F448" s="12" t="s">
        <v>312</v>
      </c>
      <c r="G448" s="12" t="s">
        <v>3642</v>
      </c>
      <c r="H448" s="15" t="s">
        <v>312</v>
      </c>
      <c r="I448" s="15" t="s">
        <v>312</v>
      </c>
      <c r="J448" s="15" t="s">
        <v>3643</v>
      </c>
      <c r="K448" s="15" t="s">
        <v>3640</v>
      </c>
      <c r="L448" s="15" t="s">
        <v>312</v>
      </c>
      <c r="M448" s="3">
        <v>9</v>
      </c>
      <c r="N448" s="3">
        <v>9</v>
      </c>
      <c r="O448" s="3">
        <v>7</v>
      </c>
      <c r="P448" s="3">
        <v>7</v>
      </c>
      <c r="Q448" s="3">
        <v>12</v>
      </c>
      <c r="R448" s="3">
        <v>12</v>
      </c>
      <c r="S448" s="3">
        <v>12</v>
      </c>
      <c r="T448" s="3">
        <v>12</v>
      </c>
      <c r="U448" s="3"/>
      <c r="V448" s="3"/>
      <c r="W448" s="3"/>
      <c r="X448" s="3"/>
      <c r="Y448" s="3">
        <v>6</v>
      </c>
      <c r="Z448" s="3">
        <v>6</v>
      </c>
      <c r="AA448" s="3">
        <v>4</v>
      </c>
      <c r="AB448" s="3">
        <v>4</v>
      </c>
      <c r="AC448" s="1"/>
      <c r="AD448" s="1"/>
      <c r="AE448" s="1"/>
      <c r="AF448" s="1"/>
      <c r="AG448" s="3">
        <v>10</v>
      </c>
      <c r="AH448" s="3">
        <v>10</v>
      </c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3">
        <f t="shared" si="13"/>
        <v>60</v>
      </c>
      <c r="AT448" s="3">
        <f t="shared" si="14"/>
        <v>60</v>
      </c>
      <c r="AU448" s="3">
        <f t="shared" si="15"/>
        <v>0</v>
      </c>
    </row>
    <row r="449" spans="1:47">
      <c r="A449" s="13" t="s">
        <v>1634</v>
      </c>
      <c r="B449" s="5" t="s">
        <v>4248</v>
      </c>
      <c r="C449" s="5" t="s">
        <v>4247</v>
      </c>
      <c r="D449" s="14" t="s">
        <v>1649</v>
      </c>
      <c r="E449" s="15" t="s">
        <v>312</v>
      </c>
      <c r="F449" s="15" t="s">
        <v>3639</v>
      </c>
      <c r="G449" s="12" t="s">
        <v>312</v>
      </c>
      <c r="H449" s="12" t="s">
        <v>3641</v>
      </c>
      <c r="I449" s="15" t="s">
        <v>312</v>
      </c>
      <c r="J449" s="15" t="s">
        <v>312</v>
      </c>
      <c r="K449" s="15" t="s">
        <v>3640</v>
      </c>
      <c r="L449" s="15" t="s">
        <v>312</v>
      </c>
      <c r="M449" s="3">
        <v>9</v>
      </c>
      <c r="N449" s="3">
        <v>9</v>
      </c>
      <c r="O449" s="3">
        <v>7</v>
      </c>
      <c r="P449" s="3">
        <v>7</v>
      </c>
      <c r="Q449" s="3">
        <v>12</v>
      </c>
      <c r="R449" s="3">
        <v>12</v>
      </c>
      <c r="S449" s="3">
        <v>12</v>
      </c>
      <c r="T449" s="3">
        <v>12</v>
      </c>
      <c r="U449" s="3">
        <v>4</v>
      </c>
      <c r="V449" s="3">
        <v>4</v>
      </c>
      <c r="W449" s="3">
        <v>4</v>
      </c>
      <c r="X449" s="3">
        <v>4</v>
      </c>
      <c r="Y449" s="3">
        <v>6</v>
      </c>
      <c r="Z449" s="3">
        <v>6</v>
      </c>
      <c r="AA449" s="3">
        <v>4</v>
      </c>
      <c r="AB449" s="3">
        <v>4</v>
      </c>
      <c r="AC449" s="1"/>
      <c r="AD449" s="1"/>
      <c r="AE449" s="1"/>
      <c r="AF449" s="1"/>
      <c r="AG449" s="3">
        <v>10</v>
      </c>
      <c r="AH449" s="3">
        <v>10</v>
      </c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3">
        <f t="shared" ref="AS449:AS520" si="16">SUM(M449,O449,Q449,S449,U449,W449,Y449,AA449,AC449,AE449,AG449,AI449,AK449,AM449,AO449,AQ449)</f>
        <v>68</v>
      </c>
      <c r="AT449" s="3">
        <f t="shared" ref="AT449:AT521" si="17">SUM(N449,P449,R449,T449,V449,X449,Z449,AB449,AD449,AF449,AH449,AJ449,AL449,AN449,AP449,AR449)</f>
        <v>68</v>
      </c>
      <c r="AU449" s="3">
        <f t="shared" ref="AU449:AU520" si="18">AS449-AT449</f>
        <v>0</v>
      </c>
    </row>
    <row r="450" spans="1:47">
      <c r="A450" s="13" t="s">
        <v>1635</v>
      </c>
      <c r="B450" s="5" t="s">
        <v>4249</v>
      </c>
      <c r="C450" s="5" t="s">
        <v>3101</v>
      </c>
      <c r="D450" s="14" t="s">
        <v>1649</v>
      </c>
      <c r="E450" s="12" t="s">
        <v>3638</v>
      </c>
      <c r="F450" s="15" t="s">
        <v>312</v>
      </c>
      <c r="G450" s="15" t="s">
        <v>3642</v>
      </c>
      <c r="H450" s="15" t="s">
        <v>3641</v>
      </c>
      <c r="I450" s="15" t="s">
        <v>312</v>
      </c>
      <c r="J450" s="15" t="s">
        <v>312</v>
      </c>
      <c r="K450" s="15" t="s">
        <v>312</v>
      </c>
      <c r="L450" s="15" t="s">
        <v>312</v>
      </c>
      <c r="M450" s="3">
        <v>9</v>
      </c>
      <c r="N450" s="3">
        <v>9</v>
      </c>
      <c r="O450" s="3">
        <v>7</v>
      </c>
      <c r="P450" s="3">
        <v>7</v>
      </c>
      <c r="Q450" s="3">
        <v>12</v>
      </c>
      <c r="R450" s="3">
        <v>12</v>
      </c>
      <c r="S450" s="3">
        <v>12</v>
      </c>
      <c r="T450" s="3">
        <v>12</v>
      </c>
      <c r="U450" s="3">
        <v>4</v>
      </c>
      <c r="V450" s="3">
        <v>4</v>
      </c>
      <c r="W450" s="3">
        <v>4</v>
      </c>
      <c r="X450" s="3">
        <v>4</v>
      </c>
      <c r="Y450" s="3">
        <v>6</v>
      </c>
      <c r="Z450" s="3">
        <v>6</v>
      </c>
      <c r="AA450" s="3">
        <v>4</v>
      </c>
      <c r="AB450" s="3">
        <v>4</v>
      </c>
      <c r="AC450" s="1"/>
      <c r="AD450" s="1"/>
      <c r="AE450" s="1"/>
      <c r="AF450" s="1"/>
      <c r="AG450" s="3">
        <v>10</v>
      </c>
      <c r="AH450" s="3">
        <v>10</v>
      </c>
      <c r="AI450" s="1">
        <v>0</v>
      </c>
      <c r="AJ450" s="1">
        <v>0</v>
      </c>
      <c r="AK450" s="1"/>
      <c r="AL450" s="1"/>
      <c r="AM450" s="1"/>
      <c r="AN450" s="1"/>
      <c r="AO450" s="1"/>
      <c r="AP450" s="1"/>
      <c r="AQ450" s="1"/>
      <c r="AR450" s="1"/>
      <c r="AS450" s="3">
        <f t="shared" si="16"/>
        <v>68</v>
      </c>
      <c r="AT450" s="3">
        <f t="shared" si="17"/>
        <v>68</v>
      </c>
      <c r="AU450" s="3">
        <f t="shared" si="18"/>
        <v>0</v>
      </c>
    </row>
    <row r="451" spans="1:47">
      <c r="A451" s="13" t="s">
        <v>1636</v>
      </c>
      <c r="B451" s="74"/>
      <c r="C451" s="74" t="s">
        <v>4250</v>
      </c>
      <c r="D451" s="14" t="s">
        <v>1649</v>
      </c>
      <c r="E451" s="12" t="s">
        <v>312</v>
      </c>
      <c r="F451" s="15" t="s">
        <v>312</v>
      </c>
      <c r="G451" s="15" t="s">
        <v>312</v>
      </c>
      <c r="H451" s="15" t="s">
        <v>3641</v>
      </c>
      <c r="I451" s="12" t="s">
        <v>312</v>
      </c>
      <c r="J451" s="15" t="s">
        <v>312</v>
      </c>
      <c r="K451" s="15" t="s">
        <v>3640</v>
      </c>
      <c r="L451" s="15" t="s">
        <v>3645</v>
      </c>
      <c r="M451" s="3">
        <v>9</v>
      </c>
      <c r="N451" s="3">
        <v>9</v>
      </c>
      <c r="O451" s="3">
        <v>7</v>
      </c>
      <c r="P451" s="3">
        <v>7</v>
      </c>
      <c r="Q451" s="3">
        <v>12</v>
      </c>
      <c r="R451" s="3">
        <v>12</v>
      </c>
      <c r="S451" s="3">
        <v>12</v>
      </c>
      <c r="T451" s="3">
        <v>12</v>
      </c>
      <c r="U451" s="3">
        <v>4</v>
      </c>
      <c r="V451" s="3">
        <v>4</v>
      </c>
      <c r="W451" s="3">
        <v>4</v>
      </c>
      <c r="X451" s="3">
        <v>4</v>
      </c>
      <c r="Y451" s="3">
        <v>6</v>
      </c>
      <c r="Z451" s="3">
        <v>6</v>
      </c>
      <c r="AA451" s="3">
        <v>4</v>
      </c>
      <c r="AB451" s="3">
        <v>4</v>
      </c>
      <c r="AC451" s="1"/>
      <c r="AD451" s="1"/>
      <c r="AE451" s="1"/>
      <c r="AF451" s="1"/>
      <c r="AG451" s="3">
        <v>10</v>
      </c>
      <c r="AH451" s="3">
        <v>10</v>
      </c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3">
        <f t="shared" si="16"/>
        <v>68</v>
      </c>
      <c r="AT451" s="3">
        <f t="shared" si="17"/>
        <v>68</v>
      </c>
      <c r="AU451" s="3">
        <f t="shared" si="18"/>
        <v>0</v>
      </c>
    </row>
    <row r="452" spans="1:47">
      <c r="A452" s="13" t="s">
        <v>1637</v>
      </c>
      <c r="B452" s="5" t="s">
        <v>4251</v>
      </c>
      <c r="C452" s="5" t="s">
        <v>2810</v>
      </c>
      <c r="D452" s="14" t="s">
        <v>1649</v>
      </c>
      <c r="E452" s="15" t="s">
        <v>312</v>
      </c>
      <c r="F452" s="15" t="s">
        <v>312</v>
      </c>
      <c r="G452" s="15" t="s">
        <v>3642</v>
      </c>
      <c r="H452" s="15" t="s">
        <v>3641</v>
      </c>
      <c r="I452" s="15" t="s">
        <v>312</v>
      </c>
      <c r="J452" s="15" t="s">
        <v>312</v>
      </c>
      <c r="K452" s="15" t="s">
        <v>3640</v>
      </c>
      <c r="L452" s="15" t="s">
        <v>312</v>
      </c>
      <c r="M452" s="3">
        <v>9</v>
      </c>
      <c r="N452" s="3">
        <v>9</v>
      </c>
      <c r="O452" s="3">
        <v>7</v>
      </c>
      <c r="P452" s="3">
        <v>7</v>
      </c>
      <c r="Q452" s="3">
        <v>12</v>
      </c>
      <c r="R452" s="3">
        <v>12</v>
      </c>
      <c r="S452" s="3">
        <v>12</v>
      </c>
      <c r="T452" s="3">
        <v>12</v>
      </c>
      <c r="U452" s="3">
        <v>4</v>
      </c>
      <c r="V452" s="3">
        <v>4</v>
      </c>
      <c r="W452" s="3">
        <v>4</v>
      </c>
      <c r="X452" s="3">
        <v>4</v>
      </c>
      <c r="Y452" s="3">
        <v>6</v>
      </c>
      <c r="Z452" s="3">
        <v>6</v>
      </c>
      <c r="AA452" s="3">
        <v>4</v>
      </c>
      <c r="AB452" s="3">
        <v>4</v>
      </c>
      <c r="AC452" s="1"/>
      <c r="AD452" s="1"/>
      <c r="AE452" s="1"/>
      <c r="AF452" s="1"/>
      <c r="AG452" s="3">
        <v>10</v>
      </c>
      <c r="AH452" s="3">
        <v>10</v>
      </c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3">
        <f t="shared" si="16"/>
        <v>68</v>
      </c>
      <c r="AT452" s="3">
        <f t="shared" si="17"/>
        <v>68</v>
      </c>
      <c r="AU452" s="3">
        <f t="shared" si="18"/>
        <v>0</v>
      </c>
    </row>
    <row r="453" spans="1:47">
      <c r="A453" s="13" t="s">
        <v>1638</v>
      </c>
      <c r="B453" s="5" t="s">
        <v>4252</v>
      </c>
      <c r="C453" s="5" t="s">
        <v>4253</v>
      </c>
      <c r="D453" s="14" t="s">
        <v>1649</v>
      </c>
      <c r="E453" s="12" t="s">
        <v>312</v>
      </c>
      <c r="F453" s="15" t="s">
        <v>3639</v>
      </c>
      <c r="G453" s="15" t="s">
        <v>312</v>
      </c>
      <c r="H453" s="15" t="s">
        <v>3641</v>
      </c>
      <c r="I453" s="15" t="s">
        <v>3644</v>
      </c>
      <c r="J453" s="15" t="s">
        <v>312</v>
      </c>
      <c r="K453" s="15" t="s">
        <v>312</v>
      </c>
      <c r="L453" s="15" t="s">
        <v>312</v>
      </c>
      <c r="M453" s="3">
        <v>9</v>
      </c>
      <c r="N453" s="3">
        <v>9</v>
      </c>
      <c r="O453" s="3">
        <v>7</v>
      </c>
      <c r="P453" s="3">
        <v>7</v>
      </c>
      <c r="Q453" s="3">
        <v>12</v>
      </c>
      <c r="R453" s="3">
        <v>12</v>
      </c>
      <c r="S453" s="3">
        <v>12</v>
      </c>
      <c r="T453" s="3">
        <v>12</v>
      </c>
      <c r="U453" s="3">
        <v>4</v>
      </c>
      <c r="V453" s="3">
        <v>4</v>
      </c>
      <c r="W453" s="3">
        <v>4</v>
      </c>
      <c r="X453" s="3">
        <v>4</v>
      </c>
      <c r="Y453" s="3">
        <v>6</v>
      </c>
      <c r="Z453" s="3">
        <v>6</v>
      </c>
      <c r="AA453" s="3">
        <v>4</v>
      </c>
      <c r="AB453" s="3">
        <v>4</v>
      </c>
      <c r="AC453" s="1"/>
      <c r="AD453" s="1"/>
      <c r="AE453" s="1"/>
      <c r="AF453" s="1"/>
      <c r="AG453" s="3">
        <v>10</v>
      </c>
      <c r="AH453" s="3">
        <v>10</v>
      </c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3">
        <f t="shared" si="16"/>
        <v>68</v>
      </c>
      <c r="AT453" s="3">
        <f t="shared" si="17"/>
        <v>68</v>
      </c>
      <c r="AU453" s="3">
        <f t="shared" si="18"/>
        <v>0</v>
      </c>
    </row>
    <row r="454" spans="1:47">
      <c r="A454" s="13" t="s">
        <v>1639</v>
      </c>
      <c r="B454" s="5" t="s">
        <v>4254</v>
      </c>
      <c r="C454" s="5" t="s">
        <v>4255</v>
      </c>
      <c r="D454" s="14" t="s">
        <v>1649</v>
      </c>
      <c r="E454" s="12" t="s">
        <v>312</v>
      </c>
      <c r="F454" s="15" t="s">
        <v>312</v>
      </c>
      <c r="G454" s="15" t="s">
        <v>312</v>
      </c>
      <c r="H454" s="15" t="s">
        <v>3641</v>
      </c>
      <c r="I454" s="15" t="s">
        <v>3644</v>
      </c>
      <c r="J454" s="15" t="s">
        <v>312</v>
      </c>
      <c r="K454" s="15" t="s">
        <v>3640</v>
      </c>
      <c r="L454" s="15" t="s">
        <v>312</v>
      </c>
      <c r="M454" s="3">
        <v>9</v>
      </c>
      <c r="N454" s="3">
        <v>9</v>
      </c>
      <c r="O454" s="3">
        <v>7</v>
      </c>
      <c r="P454" s="3">
        <v>7</v>
      </c>
      <c r="Q454" s="3">
        <v>12</v>
      </c>
      <c r="R454" s="3">
        <v>12</v>
      </c>
      <c r="S454" s="3">
        <v>12</v>
      </c>
      <c r="T454" s="3">
        <v>12</v>
      </c>
      <c r="U454" s="3">
        <v>4</v>
      </c>
      <c r="V454" s="3">
        <v>4</v>
      </c>
      <c r="W454" s="3">
        <v>4</v>
      </c>
      <c r="X454" s="3">
        <v>3</v>
      </c>
      <c r="Y454" s="3">
        <v>6</v>
      </c>
      <c r="Z454" s="3">
        <v>6</v>
      </c>
      <c r="AA454" s="3">
        <v>4</v>
      </c>
      <c r="AB454" s="3">
        <v>4</v>
      </c>
      <c r="AC454" s="1"/>
      <c r="AD454" s="1"/>
      <c r="AE454" s="1"/>
      <c r="AF454" s="1"/>
      <c r="AG454" s="3">
        <v>10</v>
      </c>
      <c r="AH454" s="3">
        <v>10</v>
      </c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3">
        <f t="shared" si="16"/>
        <v>68</v>
      </c>
      <c r="AT454" s="3">
        <f t="shared" si="17"/>
        <v>67</v>
      </c>
      <c r="AU454" s="3">
        <f t="shared" si="18"/>
        <v>1</v>
      </c>
    </row>
    <row r="455" spans="1:47">
      <c r="A455" s="13" t="s">
        <v>1640</v>
      </c>
      <c r="B455" s="5" t="s">
        <v>4256</v>
      </c>
      <c r="C455" s="5" t="s">
        <v>3203</v>
      </c>
      <c r="D455" s="14" t="s">
        <v>1649</v>
      </c>
      <c r="E455" s="12" t="s">
        <v>312</v>
      </c>
      <c r="F455" s="15" t="s">
        <v>3639</v>
      </c>
      <c r="G455" s="15" t="s">
        <v>312</v>
      </c>
      <c r="H455" s="15" t="s">
        <v>3641</v>
      </c>
      <c r="I455" s="15" t="s">
        <v>312</v>
      </c>
      <c r="J455" s="15" t="s">
        <v>312</v>
      </c>
      <c r="K455" s="15" t="s">
        <v>3640</v>
      </c>
      <c r="L455" s="15" t="s">
        <v>312</v>
      </c>
      <c r="M455" s="3">
        <v>9</v>
      </c>
      <c r="N455" s="3">
        <v>9</v>
      </c>
      <c r="O455" s="3">
        <v>7</v>
      </c>
      <c r="P455" s="3">
        <v>7</v>
      </c>
      <c r="Q455" s="3">
        <v>12</v>
      </c>
      <c r="R455" s="3">
        <v>12</v>
      </c>
      <c r="S455" s="3">
        <v>12</v>
      </c>
      <c r="T455" s="3">
        <v>12</v>
      </c>
      <c r="U455" s="3">
        <v>4</v>
      </c>
      <c r="V455" s="3">
        <v>4</v>
      </c>
      <c r="W455" s="3">
        <v>4</v>
      </c>
      <c r="X455" s="3">
        <v>4</v>
      </c>
      <c r="Y455" s="3">
        <v>6</v>
      </c>
      <c r="Z455" s="3">
        <v>6</v>
      </c>
      <c r="AA455" s="3">
        <v>4</v>
      </c>
      <c r="AB455" s="3">
        <v>4</v>
      </c>
      <c r="AC455" s="1"/>
      <c r="AD455" s="1"/>
      <c r="AE455" s="1"/>
      <c r="AF455" s="1"/>
      <c r="AG455" s="3">
        <v>10</v>
      </c>
      <c r="AH455" s="3">
        <v>10</v>
      </c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3">
        <f t="shared" si="16"/>
        <v>68</v>
      </c>
      <c r="AT455" s="3">
        <f t="shared" si="17"/>
        <v>68</v>
      </c>
      <c r="AU455" s="3">
        <f t="shared" si="18"/>
        <v>0</v>
      </c>
    </row>
    <row r="456" spans="1:47">
      <c r="A456" s="13" t="s">
        <v>1641</v>
      </c>
      <c r="B456" s="5" t="s">
        <v>4257</v>
      </c>
      <c r="C456" s="5" t="s">
        <v>4258</v>
      </c>
      <c r="D456" s="14" t="s">
        <v>1649</v>
      </c>
      <c r="E456" s="15" t="s">
        <v>3638</v>
      </c>
      <c r="F456" s="12" t="s">
        <v>312</v>
      </c>
      <c r="G456" s="12" t="s">
        <v>312</v>
      </c>
      <c r="H456" s="15" t="s">
        <v>312</v>
      </c>
      <c r="I456" s="15" t="s">
        <v>312</v>
      </c>
      <c r="J456" s="15" t="s">
        <v>3643</v>
      </c>
      <c r="K456" s="15" t="s">
        <v>312</v>
      </c>
      <c r="L456" s="15" t="s">
        <v>3645</v>
      </c>
      <c r="M456" s="3">
        <v>9</v>
      </c>
      <c r="N456" s="3">
        <v>9</v>
      </c>
      <c r="O456" s="3">
        <v>7</v>
      </c>
      <c r="P456" s="3">
        <v>7</v>
      </c>
      <c r="Q456" s="3">
        <v>12</v>
      </c>
      <c r="R456" s="3">
        <v>12</v>
      </c>
      <c r="S456" s="3">
        <v>12</v>
      </c>
      <c r="T456" s="3">
        <v>12</v>
      </c>
      <c r="U456" s="3"/>
      <c r="V456" s="3"/>
      <c r="W456" s="3"/>
      <c r="X456" s="3"/>
      <c r="Y456" s="3">
        <v>6</v>
      </c>
      <c r="Z456" s="3">
        <v>6</v>
      </c>
      <c r="AA456" s="3">
        <v>4</v>
      </c>
      <c r="AB456" s="3">
        <v>4</v>
      </c>
      <c r="AC456" s="1"/>
      <c r="AD456" s="1"/>
      <c r="AE456" s="1"/>
      <c r="AF456" s="1"/>
      <c r="AG456" s="3">
        <v>10</v>
      </c>
      <c r="AH456" s="3">
        <v>10</v>
      </c>
      <c r="AI456" s="1">
        <v>0</v>
      </c>
      <c r="AJ456" s="1">
        <v>0</v>
      </c>
      <c r="AK456" s="1"/>
      <c r="AL456" s="1"/>
      <c r="AM456" s="1"/>
      <c r="AN456" s="1"/>
      <c r="AO456" s="1"/>
      <c r="AP456" s="1"/>
      <c r="AQ456" s="1"/>
      <c r="AR456" s="1"/>
      <c r="AS456" s="3">
        <f t="shared" si="16"/>
        <v>60</v>
      </c>
      <c r="AT456" s="3">
        <f t="shared" si="17"/>
        <v>60</v>
      </c>
      <c r="AU456" s="3">
        <f t="shared" si="18"/>
        <v>0</v>
      </c>
    </row>
    <row r="457" spans="1:47">
      <c r="A457" s="13" t="s">
        <v>1642</v>
      </c>
      <c r="B457" s="5" t="s">
        <v>4259</v>
      </c>
      <c r="C457" s="5" t="s">
        <v>4258</v>
      </c>
      <c r="D457" s="14" t="s">
        <v>1649</v>
      </c>
      <c r="E457" s="12" t="s">
        <v>3638</v>
      </c>
      <c r="F457" s="15" t="s">
        <v>312</v>
      </c>
      <c r="G457" s="12" t="s">
        <v>312</v>
      </c>
      <c r="H457" s="15" t="s">
        <v>312</v>
      </c>
      <c r="I457" s="12" t="s">
        <v>312</v>
      </c>
      <c r="J457" s="15" t="s">
        <v>3643</v>
      </c>
      <c r="K457" s="15" t="s">
        <v>312</v>
      </c>
      <c r="L457" s="15" t="s">
        <v>3645</v>
      </c>
      <c r="M457" s="3">
        <v>9</v>
      </c>
      <c r="N457" s="3">
        <v>9</v>
      </c>
      <c r="O457" s="3">
        <v>7</v>
      </c>
      <c r="P457" s="3">
        <v>7</v>
      </c>
      <c r="Q457" s="3">
        <v>12</v>
      </c>
      <c r="R457" s="3">
        <v>12</v>
      </c>
      <c r="S457" s="3">
        <v>12</v>
      </c>
      <c r="T457" s="3">
        <v>12</v>
      </c>
      <c r="U457" s="3"/>
      <c r="V457" s="3"/>
      <c r="W457" s="3"/>
      <c r="X457" s="3"/>
      <c r="Y457" s="3">
        <v>6</v>
      </c>
      <c r="Z457" s="3">
        <v>6</v>
      </c>
      <c r="AA457" s="3">
        <v>4</v>
      </c>
      <c r="AB457" s="3">
        <v>4</v>
      </c>
      <c r="AC457" s="1"/>
      <c r="AD457" s="1"/>
      <c r="AE457" s="1"/>
      <c r="AF457" s="1"/>
      <c r="AG457" s="3">
        <v>10</v>
      </c>
      <c r="AH457" s="3">
        <v>10</v>
      </c>
      <c r="AI457" s="1">
        <v>0</v>
      </c>
      <c r="AJ457" s="1">
        <v>0</v>
      </c>
      <c r="AK457" s="1"/>
      <c r="AL457" s="1"/>
      <c r="AM457" s="1"/>
      <c r="AN457" s="1"/>
      <c r="AO457" s="1"/>
      <c r="AP457" s="1"/>
      <c r="AQ457" s="1"/>
      <c r="AR457" s="1"/>
      <c r="AS457" s="3">
        <f t="shared" si="16"/>
        <v>60</v>
      </c>
      <c r="AT457" s="3">
        <f t="shared" si="17"/>
        <v>60</v>
      </c>
      <c r="AU457" s="3">
        <f t="shared" si="18"/>
        <v>0</v>
      </c>
    </row>
    <row r="458" spans="1:47">
      <c r="A458" s="13" t="s">
        <v>1643</v>
      </c>
      <c r="B458" s="5" t="s">
        <v>4260</v>
      </c>
      <c r="C458" s="5" t="s">
        <v>3334</v>
      </c>
      <c r="D458" s="14" t="s">
        <v>1649</v>
      </c>
      <c r="E458" s="12" t="s">
        <v>312</v>
      </c>
      <c r="F458" s="15" t="s">
        <v>312</v>
      </c>
      <c r="G458" s="15" t="s">
        <v>312</v>
      </c>
      <c r="H458" s="15" t="s">
        <v>3641</v>
      </c>
      <c r="I458" s="15" t="s">
        <v>3644</v>
      </c>
      <c r="J458" s="15" t="s">
        <v>3643</v>
      </c>
      <c r="K458" s="15" t="s">
        <v>312</v>
      </c>
      <c r="L458" s="15" t="s">
        <v>312</v>
      </c>
      <c r="M458" s="3">
        <v>9</v>
      </c>
      <c r="N458" s="3">
        <v>9</v>
      </c>
      <c r="O458" s="3">
        <v>7</v>
      </c>
      <c r="P458" s="3">
        <v>7</v>
      </c>
      <c r="Q458" s="3">
        <v>12</v>
      </c>
      <c r="R458" s="3">
        <v>12</v>
      </c>
      <c r="S458" s="3">
        <v>12</v>
      </c>
      <c r="T458" s="3">
        <v>12</v>
      </c>
      <c r="U458" s="3">
        <v>4</v>
      </c>
      <c r="V458" s="3">
        <v>4</v>
      </c>
      <c r="W458" s="3">
        <v>4</v>
      </c>
      <c r="X458" s="3">
        <v>4</v>
      </c>
      <c r="Y458" s="3">
        <v>6</v>
      </c>
      <c r="Z458" s="3">
        <v>6</v>
      </c>
      <c r="AA458" s="3">
        <v>4</v>
      </c>
      <c r="AB458" s="3">
        <v>4</v>
      </c>
      <c r="AC458" s="1"/>
      <c r="AD458" s="1"/>
      <c r="AE458" s="1"/>
      <c r="AF458" s="1"/>
      <c r="AG458" s="3">
        <v>10</v>
      </c>
      <c r="AH458" s="3">
        <v>10</v>
      </c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3">
        <f t="shared" si="16"/>
        <v>68</v>
      </c>
      <c r="AT458" s="3">
        <f t="shared" si="17"/>
        <v>68</v>
      </c>
      <c r="AU458" s="3">
        <f t="shared" si="18"/>
        <v>0</v>
      </c>
    </row>
    <row r="459" spans="1:47">
      <c r="A459" s="13" t="s">
        <v>1644</v>
      </c>
      <c r="B459" s="5" t="s">
        <v>4261</v>
      </c>
      <c r="C459" s="5" t="s">
        <v>385</v>
      </c>
      <c r="D459" s="14" t="s">
        <v>1649</v>
      </c>
      <c r="E459" s="15" t="s">
        <v>312</v>
      </c>
      <c r="F459" s="12" t="s">
        <v>312</v>
      </c>
      <c r="G459" s="15" t="s">
        <v>312</v>
      </c>
      <c r="H459" s="15" t="s">
        <v>3641</v>
      </c>
      <c r="I459" s="15" t="s">
        <v>3644</v>
      </c>
      <c r="J459" s="15" t="s">
        <v>312</v>
      </c>
      <c r="K459" s="15" t="s">
        <v>312</v>
      </c>
      <c r="L459" s="15" t="s">
        <v>3645</v>
      </c>
      <c r="M459" s="3">
        <v>9</v>
      </c>
      <c r="N459" s="3">
        <v>9</v>
      </c>
      <c r="O459" s="3">
        <v>7</v>
      </c>
      <c r="P459" s="3">
        <v>7</v>
      </c>
      <c r="Q459" s="3">
        <v>12</v>
      </c>
      <c r="R459" s="3">
        <v>12</v>
      </c>
      <c r="S459" s="3">
        <v>12</v>
      </c>
      <c r="T459" s="3">
        <v>12</v>
      </c>
      <c r="U459" s="3">
        <v>4</v>
      </c>
      <c r="V459" s="3">
        <v>4</v>
      </c>
      <c r="W459" s="3">
        <v>4</v>
      </c>
      <c r="X459" s="3">
        <v>4</v>
      </c>
      <c r="Y459" s="3">
        <v>6</v>
      </c>
      <c r="Z459" s="3">
        <v>6</v>
      </c>
      <c r="AA459" s="3">
        <v>4</v>
      </c>
      <c r="AB459" s="3">
        <v>4</v>
      </c>
      <c r="AC459" s="1"/>
      <c r="AD459" s="1"/>
      <c r="AE459" s="1"/>
      <c r="AF459" s="1"/>
      <c r="AG459" s="3">
        <v>10</v>
      </c>
      <c r="AH459" s="3">
        <v>10</v>
      </c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3">
        <f t="shared" si="16"/>
        <v>68</v>
      </c>
      <c r="AT459" s="3">
        <f t="shared" si="17"/>
        <v>68</v>
      </c>
      <c r="AU459" s="3">
        <f t="shared" si="18"/>
        <v>0</v>
      </c>
    </row>
    <row r="460" spans="1:47">
      <c r="A460" s="13" t="s">
        <v>1645</v>
      </c>
      <c r="B460" s="5" t="s">
        <v>4262</v>
      </c>
      <c r="C460" s="5" t="s">
        <v>271</v>
      </c>
      <c r="D460" s="14" t="s">
        <v>1649</v>
      </c>
      <c r="E460" s="15" t="s">
        <v>312</v>
      </c>
      <c r="F460" s="15" t="s">
        <v>312</v>
      </c>
      <c r="G460" s="15" t="s">
        <v>312</v>
      </c>
      <c r="H460" s="15" t="s">
        <v>3641</v>
      </c>
      <c r="I460" s="15" t="s">
        <v>3644</v>
      </c>
      <c r="J460" s="15" t="s">
        <v>312</v>
      </c>
      <c r="K460" s="15" t="s">
        <v>3640</v>
      </c>
      <c r="L460" s="15" t="s">
        <v>312</v>
      </c>
      <c r="M460" s="3">
        <v>9</v>
      </c>
      <c r="N460" s="3">
        <v>9</v>
      </c>
      <c r="O460" s="3">
        <v>7</v>
      </c>
      <c r="P460" s="3">
        <v>7</v>
      </c>
      <c r="Q460" s="3">
        <v>12</v>
      </c>
      <c r="R460" s="3">
        <v>12</v>
      </c>
      <c r="S460" s="3">
        <v>12</v>
      </c>
      <c r="T460" s="3">
        <v>12</v>
      </c>
      <c r="U460" s="3">
        <v>4</v>
      </c>
      <c r="V460" s="3">
        <v>4</v>
      </c>
      <c r="W460" s="3">
        <v>4</v>
      </c>
      <c r="X460" s="3">
        <v>4</v>
      </c>
      <c r="Y460" s="3">
        <v>6</v>
      </c>
      <c r="Z460" s="3">
        <v>6</v>
      </c>
      <c r="AA460" s="3">
        <v>4</v>
      </c>
      <c r="AB460" s="3">
        <v>4</v>
      </c>
      <c r="AC460" s="1"/>
      <c r="AD460" s="1"/>
      <c r="AE460" s="1"/>
      <c r="AF460" s="1"/>
      <c r="AG460" s="3">
        <v>10</v>
      </c>
      <c r="AH460" s="3">
        <v>10</v>
      </c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3">
        <f t="shared" si="16"/>
        <v>68</v>
      </c>
      <c r="AT460" s="3">
        <f t="shared" si="17"/>
        <v>68</v>
      </c>
      <c r="AU460" s="3">
        <f t="shared" si="18"/>
        <v>0</v>
      </c>
    </row>
    <row r="461" spans="1:47">
      <c r="A461" s="13" t="s">
        <v>1646</v>
      </c>
      <c r="B461" s="5" t="s">
        <v>4263</v>
      </c>
      <c r="C461" s="5" t="s">
        <v>4264</v>
      </c>
      <c r="D461" s="14" t="s">
        <v>1649</v>
      </c>
      <c r="E461" s="15" t="s">
        <v>3638</v>
      </c>
      <c r="F461" s="15" t="s">
        <v>312</v>
      </c>
      <c r="G461" s="12" t="s">
        <v>3642</v>
      </c>
      <c r="H461" s="12" t="s">
        <v>3641</v>
      </c>
      <c r="I461" s="15" t="s">
        <v>312</v>
      </c>
      <c r="J461" s="15" t="s">
        <v>312</v>
      </c>
      <c r="K461" s="15" t="s">
        <v>312</v>
      </c>
      <c r="L461" s="15" t="s">
        <v>312</v>
      </c>
      <c r="M461" s="3">
        <v>9</v>
      </c>
      <c r="N461" s="3">
        <v>9</v>
      </c>
      <c r="O461" s="3">
        <v>7</v>
      </c>
      <c r="P461" s="3">
        <v>7</v>
      </c>
      <c r="Q461" s="3">
        <v>12</v>
      </c>
      <c r="R461" s="3">
        <v>12</v>
      </c>
      <c r="S461" s="3">
        <v>12</v>
      </c>
      <c r="T461" s="3">
        <v>12</v>
      </c>
      <c r="U461" s="3">
        <v>4</v>
      </c>
      <c r="V461" s="3">
        <v>4</v>
      </c>
      <c r="W461" s="3">
        <v>4</v>
      </c>
      <c r="X461" s="3">
        <v>4</v>
      </c>
      <c r="Y461" s="3">
        <v>6</v>
      </c>
      <c r="Z461" s="3">
        <v>6</v>
      </c>
      <c r="AA461" s="3">
        <v>4</v>
      </c>
      <c r="AB461" s="3">
        <v>4</v>
      </c>
      <c r="AC461" s="1"/>
      <c r="AD461" s="1"/>
      <c r="AE461" s="1"/>
      <c r="AF461" s="1"/>
      <c r="AG461" s="3">
        <v>10</v>
      </c>
      <c r="AH461" s="3">
        <v>10</v>
      </c>
      <c r="AI461" s="1">
        <v>0</v>
      </c>
      <c r="AJ461" s="1">
        <v>0</v>
      </c>
      <c r="AK461" s="1"/>
      <c r="AL461" s="1"/>
      <c r="AM461" s="1"/>
      <c r="AN461" s="1"/>
      <c r="AO461" s="1"/>
      <c r="AP461" s="1"/>
      <c r="AQ461" s="1"/>
      <c r="AR461" s="1"/>
      <c r="AS461" s="3">
        <f t="shared" si="16"/>
        <v>68</v>
      </c>
      <c r="AT461" s="3">
        <f t="shared" si="17"/>
        <v>68</v>
      </c>
      <c r="AU461" s="3">
        <f t="shared" si="18"/>
        <v>0</v>
      </c>
    </row>
    <row r="462" spans="1:47">
      <c r="A462" s="13" t="s">
        <v>1647</v>
      </c>
      <c r="B462" s="5" t="s">
        <v>4265</v>
      </c>
      <c r="C462" s="5" t="s">
        <v>4266</v>
      </c>
      <c r="D462" s="14" t="s">
        <v>1649</v>
      </c>
      <c r="E462" s="15" t="s">
        <v>3638</v>
      </c>
      <c r="F462" s="15" t="s">
        <v>3639</v>
      </c>
      <c r="G462" s="12" t="s">
        <v>312</v>
      </c>
      <c r="H462" s="12" t="s">
        <v>312</v>
      </c>
      <c r="I462" s="12" t="s">
        <v>312</v>
      </c>
      <c r="J462" s="15" t="s">
        <v>312</v>
      </c>
      <c r="K462" s="15" t="s">
        <v>3640</v>
      </c>
      <c r="L462" s="15" t="s">
        <v>312</v>
      </c>
      <c r="M462" s="3">
        <v>9</v>
      </c>
      <c r="N462" s="3">
        <v>9</v>
      </c>
      <c r="O462" s="3">
        <v>7</v>
      </c>
      <c r="P462" s="3">
        <v>7</v>
      </c>
      <c r="Q462" s="3">
        <v>12</v>
      </c>
      <c r="R462" s="3">
        <v>12</v>
      </c>
      <c r="S462" s="3">
        <v>12</v>
      </c>
      <c r="T462" s="3">
        <v>12</v>
      </c>
      <c r="U462" s="3"/>
      <c r="V462" s="3"/>
      <c r="W462" s="3"/>
      <c r="X462" s="3"/>
      <c r="Y462" s="3">
        <v>6</v>
      </c>
      <c r="Z462" s="3">
        <v>6</v>
      </c>
      <c r="AA462" s="3">
        <v>4</v>
      </c>
      <c r="AB462" s="3">
        <v>4</v>
      </c>
      <c r="AC462" s="1"/>
      <c r="AD462" s="1"/>
      <c r="AE462" s="1"/>
      <c r="AF462" s="1"/>
      <c r="AG462" s="3">
        <v>10</v>
      </c>
      <c r="AH462" s="3">
        <v>10</v>
      </c>
      <c r="AI462" s="1">
        <v>0</v>
      </c>
      <c r="AJ462" s="1">
        <v>0</v>
      </c>
      <c r="AK462" s="1"/>
      <c r="AL462" s="1"/>
      <c r="AM462" s="1"/>
      <c r="AN462" s="1"/>
      <c r="AO462" s="1"/>
      <c r="AP462" s="1"/>
      <c r="AQ462" s="1"/>
      <c r="AR462" s="1"/>
      <c r="AS462" s="3">
        <f t="shared" si="16"/>
        <v>60</v>
      </c>
      <c r="AT462" s="3">
        <f t="shared" si="17"/>
        <v>60</v>
      </c>
      <c r="AU462" s="3">
        <f t="shared" si="18"/>
        <v>0</v>
      </c>
    </row>
    <row r="463" spans="1:47">
      <c r="A463" s="13" t="s">
        <v>1648</v>
      </c>
      <c r="B463" s="5" t="s">
        <v>4267</v>
      </c>
      <c r="C463" s="5" t="s">
        <v>4268</v>
      </c>
      <c r="D463" s="14" t="s">
        <v>1649</v>
      </c>
      <c r="E463" s="15" t="s">
        <v>3638</v>
      </c>
      <c r="F463" s="15" t="s">
        <v>312</v>
      </c>
      <c r="G463" s="12" t="s">
        <v>3642</v>
      </c>
      <c r="H463" s="15" t="s">
        <v>3641</v>
      </c>
      <c r="I463" s="15" t="s">
        <v>312</v>
      </c>
      <c r="J463" s="15" t="s">
        <v>312</v>
      </c>
      <c r="K463" s="15" t="s">
        <v>312</v>
      </c>
      <c r="L463" s="15" t="s">
        <v>312</v>
      </c>
      <c r="M463" s="3">
        <v>9</v>
      </c>
      <c r="N463" s="3">
        <v>9</v>
      </c>
      <c r="O463" s="3">
        <v>7</v>
      </c>
      <c r="P463" s="3">
        <v>7</v>
      </c>
      <c r="Q463" s="3">
        <v>12</v>
      </c>
      <c r="R463" s="3">
        <v>12</v>
      </c>
      <c r="S463" s="3">
        <v>12</v>
      </c>
      <c r="T463" s="3">
        <v>12</v>
      </c>
      <c r="U463" s="3">
        <v>4</v>
      </c>
      <c r="V463" s="3">
        <v>4</v>
      </c>
      <c r="W463" s="3">
        <v>4</v>
      </c>
      <c r="X463" s="3">
        <v>4</v>
      </c>
      <c r="Y463" s="3">
        <v>6</v>
      </c>
      <c r="Z463" s="3">
        <v>6</v>
      </c>
      <c r="AA463" s="3">
        <v>4</v>
      </c>
      <c r="AB463" s="3">
        <v>4</v>
      </c>
      <c r="AC463" s="1"/>
      <c r="AD463" s="1"/>
      <c r="AE463" s="1"/>
      <c r="AF463" s="1"/>
      <c r="AG463" s="3">
        <v>10</v>
      </c>
      <c r="AH463" s="3">
        <v>10</v>
      </c>
      <c r="AI463" s="1">
        <v>0</v>
      </c>
      <c r="AJ463" s="1">
        <v>0</v>
      </c>
      <c r="AK463" s="1"/>
      <c r="AL463" s="1"/>
      <c r="AM463" s="1"/>
      <c r="AN463" s="1"/>
      <c r="AO463" s="1"/>
      <c r="AP463" s="1"/>
      <c r="AQ463" s="1"/>
      <c r="AR463" s="1"/>
      <c r="AS463" s="3">
        <f t="shared" si="16"/>
        <v>68</v>
      </c>
      <c r="AT463" s="3">
        <f t="shared" si="17"/>
        <v>68</v>
      </c>
      <c r="AU463" s="3">
        <f t="shared" si="18"/>
        <v>0</v>
      </c>
    </row>
    <row r="464" spans="1:47">
      <c r="A464" s="13" t="s">
        <v>4347</v>
      </c>
      <c r="B464" s="5" t="s">
        <v>4269</v>
      </c>
      <c r="C464" s="5" t="s">
        <v>387</v>
      </c>
      <c r="D464" s="14" t="s">
        <v>1649</v>
      </c>
      <c r="E464" s="1" t="s">
        <v>312</v>
      </c>
      <c r="F464" s="1" t="s">
        <v>312</v>
      </c>
      <c r="G464" s="1" t="s">
        <v>312</v>
      </c>
      <c r="H464" s="1" t="s">
        <v>3641</v>
      </c>
      <c r="I464" s="1" t="s">
        <v>312</v>
      </c>
      <c r="J464" s="1" t="s">
        <v>312</v>
      </c>
      <c r="K464" s="1" t="s">
        <v>3640</v>
      </c>
      <c r="L464" s="1" t="s">
        <v>3645</v>
      </c>
      <c r="M464" s="3">
        <v>9</v>
      </c>
      <c r="N464" s="3">
        <v>9</v>
      </c>
      <c r="O464" s="3">
        <v>7</v>
      </c>
      <c r="P464" s="3">
        <v>7</v>
      </c>
      <c r="Q464" s="3">
        <v>12</v>
      </c>
      <c r="R464" s="3">
        <v>12</v>
      </c>
      <c r="S464" s="3">
        <v>12</v>
      </c>
      <c r="T464" s="3">
        <v>12</v>
      </c>
      <c r="U464" s="1">
        <v>4</v>
      </c>
      <c r="V464" s="1">
        <v>3</v>
      </c>
      <c r="W464" s="1">
        <v>4</v>
      </c>
      <c r="X464" s="1">
        <v>4</v>
      </c>
      <c r="Y464" s="3">
        <v>6</v>
      </c>
      <c r="Z464" s="3">
        <v>6</v>
      </c>
      <c r="AA464" s="3">
        <v>4</v>
      </c>
      <c r="AB464" s="3">
        <v>4</v>
      </c>
      <c r="AC464" s="1"/>
      <c r="AD464" s="1"/>
      <c r="AE464" s="1"/>
      <c r="AF464" s="1"/>
      <c r="AG464" s="3">
        <v>10</v>
      </c>
      <c r="AH464" s="3">
        <v>10</v>
      </c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3">
        <f t="shared" ref="AS464:AS519" si="19">SUM(M464,O464,Q464,S464,U464,W464,Y464,AA464,AC464,AE464,AG464,AI464,AK464,AM464,AO464,AQ464)</f>
        <v>68</v>
      </c>
      <c r="AT464" s="3">
        <f t="shared" ref="AT464:AT518" si="20">SUM(N464,P464,R464,T464,V464,X464,Z464,AB464,AD464,AF464,AH464,AJ464,AL464,AN464,AP464,AR464)</f>
        <v>67</v>
      </c>
      <c r="AU464" s="3">
        <f t="shared" ref="AU464:AU518" si="21">AS464-AT464</f>
        <v>1</v>
      </c>
    </row>
    <row r="465" spans="1:47">
      <c r="A465" s="13" t="s">
        <v>4348</v>
      </c>
      <c r="B465" s="5" t="s">
        <v>4270</v>
      </c>
      <c r="C465" s="5" t="s">
        <v>297</v>
      </c>
      <c r="D465" s="14" t="s">
        <v>1649</v>
      </c>
      <c r="E465" s="1" t="s">
        <v>312</v>
      </c>
      <c r="F465" s="1" t="s">
        <v>3639</v>
      </c>
      <c r="G465" s="1" t="s">
        <v>312</v>
      </c>
      <c r="H465" s="1" t="s">
        <v>3641</v>
      </c>
      <c r="I465" s="1" t="s">
        <v>312</v>
      </c>
      <c r="J465" s="1" t="s">
        <v>312</v>
      </c>
      <c r="K465" s="1" t="s">
        <v>3640</v>
      </c>
      <c r="L465" s="1" t="s">
        <v>312</v>
      </c>
      <c r="M465" s="3">
        <v>9</v>
      </c>
      <c r="N465" s="3">
        <v>9</v>
      </c>
      <c r="O465" s="3">
        <v>7</v>
      </c>
      <c r="P465" s="3">
        <v>7</v>
      </c>
      <c r="Q465" s="3">
        <v>12</v>
      </c>
      <c r="R465" s="3">
        <v>12</v>
      </c>
      <c r="S465" s="3">
        <v>12</v>
      </c>
      <c r="T465" s="3">
        <v>12</v>
      </c>
      <c r="U465" s="1">
        <v>4</v>
      </c>
      <c r="V465" s="1">
        <v>4</v>
      </c>
      <c r="W465" s="1">
        <v>4</v>
      </c>
      <c r="X465" s="1">
        <v>4</v>
      </c>
      <c r="Y465" s="3">
        <v>6</v>
      </c>
      <c r="Z465" s="3">
        <v>6</v>
      </c>
      <c r="AA465" s="3">
        <v>4</v>
      </c>
      <c r="AB465" s="3">
        <v>4</v>
      </c>
      <c r="AC465" s="1"/>
      <c r="AD465" s="1"/>
      <c r="AE465" s="1"/>
      <c r="AF465" s="1"/>
      <c r="AG465" s="3">
        <v>10</v>
      </c>
      <c r="AH465" s="3">
        <v>10</v>
      </c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3">
        <f t="shared" si="19"/>
        <v>68</v>
      </c>
      <c r="AT465" s="3">
        <f t="shared" si="20"/>
        <v>68</v>
      </c>
      <c r="AU465" s="3">
        <f t="shared" si="21"/>
        <v>0</v>
      </c>
    </row>
    <row r="466" spans="1:47">
      <c r="A466" s="13" t="s">
        <v>4349</v>
      </c>
      <c r="B466" s="5" t="s">
        <v>4271</v>
      </c>
      <c r="C466" s="5" t="s">
        <v>257</v>
      </c>
      <c r="D466" s="14" t="s">
        <v>1649</v>
      </c>
      <c r="E466" s="1" t="s">
        <v>312</v>
      </c>
      <c r="F466" s="1" t="s">
        <v>312</v>
      </c>
      <c r="G466" s="1" t="s">
        <v>312</v>
      </c>
      <c r="H466" s="1" t="s">
        <v>3641</v>
      </c>
      <c r="I466" s="1" t="s">
        <v>3644</v>
      </c>
      <c r="J466" s="1" t="s">
        <v>312</v>
      </c>
      <c r="K466" s="1" t="s">
        <v>312</v>
      </c>
      <c r="L466" s="1" t="s">
        <v>3645</v>
      </c>
      <c r="M466" s="3">
        <v>9</v>
      </c>
      <c r="N466" s="3">
        <v>9</v>
      </c>
      <c r="O466" s="3">
        <v>7</v>
      </c>
      <c r="P466" s="3">
        <v>7</v>
      </c>
      <c r="Q466" s="3">
        <v>12</v>
      </c>
      <c r="R466" s="3">
        <v>12</v>
      </c>
      <c r="S466" s="3">
        <v>12</v>
      </c>
      <c r="T466" s="3">
        <v>12</v>
      </c>
      <c r="U466" s="1">
        <v>4</v>
      </c>
      <c r="V466" s="1">
        <v>4</v>
      </c>
      <c r="W466" s="1">
        <v>4</v>
      </c>
      <c r="X466" s="1">
        <v>4</v>
      </c>
      <c r="Y466" s="3">
        <v>6</v>
      </c>
      <c r="Z466" s="3">
        <v>6</v>
      </c>
      <c r="AA466" s="3">
        <v>4</v>
      </c>
      <c r="AB466" s="3">
        <v>4</v>
      </c>
      <c r="AC466" s="1"/>
      <c r="AD466" s="1"/>
      <c r="AE466" s="1"/>
      <c r="AF466" s="1"/>
      <c r="AG466" s="3">
        <v>10</v>
      </c>
      <c r="AH466" s="3">
        <v>10</v>
      </c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3">
        <f t="shared" si="19"/>
        <v>68</v>
      </c>
      <c r="AT466" s="3">
        <f t="shared" si="20"/>
        <v>68</v>
      </c>
      <c r="AU466" s="3">
        <f t="shared" si="21"/>
        <v>0</v>
      </c>
    </row>
    <row r="467" spans="1:47">
      <c r="A467" s="13" t="s">
        <v>4350</v>
      </c>
      <c r="B467" s="5" t="s">
        <v>4272</v>
      </c>
      <c r="C467" s="5" t="s">
        <v>3427</v>
      </c>
      <c r="D467" s="14" t="s">
        <v>1649</v>
      </c>
      <c r="E467" s="1" t="s">
        <v>312</v>
      </c>
      <c r="F467" s="1" t="s">
        <v>312</v>
      </c>
      <c r="G467" s="1" t="s">
        <v>3642</v>
      </c>
      <c r="H467" s="1" t="s">
        <v>312</v>
      </c>
      <c r="I467" s="1" t="s">
        <v>312</v>
      </c>
      <c r="J467" s="1" t="s">
        <v>3643</v>
      </c>
      <c r="K467" s="1" t="s">
        <v>3640</v>
      </c>
      <c r="L467" s="1" t="s">
        <v>312</v>
      </c>
      <c r="M467" s="3">
        <v>9</v>
      </c>
      <c r="N467" s="3">
        <v>9</v>
      </c>
      <c r="O467" s="3">
        <v>7</v>
      </c>
      <c r="P467" s="3">
        <v>7</v>
      </c>
      <c r="Q467" s="3">
        <v>12</v>
      </c>
      <c r="R467" s="3">
        <v>12</v>
      </c>
      <c r="S467" s="3">
        <v>12</v>
      </c>
      <c r="T467" s="3">
        <v>12</v>
      </c>
      <c r="U467" s="1"/>
      <c r="V467" s="1"/>
      <c r="W467" s="1"/>
      <c r="X467" s="1"/>
      <c r="Y467" s="3">
        <v>6</v>
      </c>
      <c r="Z467" s="3">
        <v>6</v>
      </c>
      <c r="AA467" s="3">
        <v>4</v>
      </c>
      <c r="AB467" s="3">
        <v>4</v>
      </c>
      <c r="AC467" s="1"/>
      <c r="AD467" s="1"/>
      <c r="AE467" s="1"/>
      <c r="AF467" s="1"/>
      <c r="AG467" s="3">
        <v>10</v>
      </c>
      <c r="AH467" s="3">
        <v>10</v>
      </c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3">
        <f t="shared" si="19"/>
        <v>60</v>
      </c>
      <c r="AT467" s="3">
        <f t="shared" si="20"/>
        <v>60</v>
      </c>
      <c r="AU467" s="3">
        <f t="shared" si="21"/>
        <v>0</v>
      </c>
    </row>
    <row r="468" spans="1:47">
      <c r="A468" s="13" t="s">
        <v>4351</v>
      </c>
      <c r="B468" s="5" t="s">
        <v>4273</v>
      </c>
      <c r="C468" s="5" t="s">
        <v>3722</v>
      </c>
      <c r="D468" s="14" t="s">
        <v>1649</v>
      </c>
      <c r="E468" s="1" t="s">
        <v>3638</v>
      </c>
      <c r="F468" s="1" t="s">
        <v>3639</v>
      </c>
      <c r="G468" s="1" t="s">
        <v>312</v>
      </c>
      <c r="H468" s="1" t="s">
        <v>3641</v>
      </c>
      <c r="I468" s="1" t="s">
        <v>312</v>
      </c>
      <c r="J468" s="1" t="s">
        <v>312</v>
      </c>
      <c r="K468" s="1" t="s">
        <v>312</v>
      </c>
      <c r="L468" s="1" t="s">
        <v>312</v>
      </c>
      <c r="M468" s="3">
        <v>9</v>
      </c>
      <c r="N468" s="3">
        <v>9</v>
      </c>
      <c r="O468" s="3">
        <v>7</v>
      </c>
      <c r="P468" s="3">
        <v>7</v>
      </c>
      <c r="Q468" s="3">
        <v>12</v>
      </c>
      <c r="R468" s="3">
        <v>12</v>
      </c>
      <c r="S468" s="3">
        <v>12</v>
      </c>
      <c r="T468" s="3">
        <v>12</v>
      </c>
      <c r="U468" s="1">
        <v>4</v>
      </c>
      <c r="V468" s="1">
        <v>4</v>
      </c>
      <c r="W468" s="1">
        <v>4</v>
      </c>
      <c r="X468" s="1">
        <v>3</v>
      </c>
      <c r="Y468" s="3">
        <v>6</v>
      </c>
      <c r="Z468" s="3">
        <v>6</v>
      </c>
      <c r="AA468" s="3">
        <v>4</v>
      </c>
      <c r="AB468" s="3">
        <v>4</v>
      </c>
      <c r="AC468" s="1"/>
      <c r="AD468" s="1"/>
      <c r="AE468" s="1"/>
      <c r="AF468" s="1"/>
      <c r="AG468" s="3">
        <v>10</v>
      </c>
      <c r="AH468" s="3">
        <v>10</v>
      </c>
      <c r="AI468" s="1">
        <v>0</v>
      </c>
      <c r="AJ468" s="1">
        <v>0</v>
      </c>
      <c r="AK468" s="1"/>
      <c r="AL468" s="1"/>
      <c r="AM468" s="1"/>
      <c r="AN468" s="1"/>
      <c r="AO468" s="1"/>
      <c r="AP468" s="1"/>
      <c r="AQ468" s="1"/>
      <c r="AR468" s="1"/>
      <c r="AS468" s="3">
        <f t="shared" si="19"/>
        <v>68</v>
      </c>
      <c r="AT468" s="3">
        <f t="shared" si="20"/>
        <v>67</v>
      </c>
      <c r="AU468" s="3">
        <f t="shared" si="21"/>
        <v>1</v>
      </c>
    </row>
    <row r="469" spans="1:47">
      <c r="A469" s="13" t="s">
        <v>4352</v>
      </c>
      <c r="B469" s="5" t="s">
        <v>4274</v>
      </c>
      <c r="C469" s="5" t="s">
        <v>4275</v>
      </c>
      <c r="D469" s="14" t="s">
        <v>1649</v>
      </c>
      <c r="E469" s="1" t="s">
        <v>312</v>
      </c>
      <c r="F469" s="1" t="s">
        <v>3639</v>
      </c>
      <c r="G469" s="1" t="s">
        <v>312</v>
      </c>
      <c r="H469" s="1" t="s">
        <v>312</v>
      </c>
      <c r="I469" s="1" t="s">
        <v>312</v>
      </c>
      <c r="J469" s="1" t="s">
        <v>3643</v>
      </c>
      <c r="K469" s="1" t="s">
        <v>3640</v>
      </c>
      <c r="L469" s="1" t="s">
        <v>312</v>
      </c>
      <c r="M469" s="3">
        <v>9</v>
      </c>
      <c r="N469" s="3">
        <v>9</v>
      </c>
      <c r="O469" s="3">
        <v>7</v>
      </c>
      <c r="P469" s="3">
        <v>7</v>
      </c>
      <c r="Q469" s="3">
        <v>12</v>
      </c>
      <c r="R469" s="3">
        <v>12</v>
      </c>
      <c r="S469" s="3">
        <v>12</v>
      </c>
      <c r="T469" s="3">
        <v>12</v>
      </c>
      <c r="U469" s="1"/>
      <c r="V469" s="1"/>
      <c r="W469" s="1"/>
      <c r="X469" s="1"/>
      <c r="Y469" s="3">
        <v>6</v>
      </c>
      <c r="Z469" s="3">
        <v>6</v>
      </c>
      <c r="AA469" s="3">
        <v>4</v>
      </c>
      <c r="AB469" s="3">
        <v>4</v>
      </c>
      <c r="AC469" s="1"/>
      <c r="AD469" s="1"/>
      <c r="AE469" s="1"/>
      <c r="AF469" s="1"/>
      <c r="AG469" s="3">
        <v>10</v>
      </c>
      <c r="AH469" s="3">
        <v>10</v>
      </c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3">
        <f t="shared" si="19"/>
        <v>60</v>
      </c>
      <c r="AT469" s="3">
        <f t="shared" si="20"/>
        <v>60</v>
      </c>
      <c r="AU469" s="3">
        <f t="shared" si="21"/>
        <v>0</v>
      </c>
    </row>
    <row r="470" spans="1:47">
      <c r="A470" s="13" t="s">
        <v>4353</v>
      </c>
      <c r="B470" s="5" t="s">
        <v>4276</v>
      </c>
      <c r="C470" s="5" t="s">
        <v>4277</v>
      </c>
      <c r="D470" s="14" t="s">
        <v>1649</v>
      </c>
      <c r="E470" s="1" t="s">
        <v>3638</v>
      </c>
      <c r="F470" s="1" t="s">
        <v>312</v>
      </c>
      <c r="G470" s="1" t="s">
        <v>312</v>
      </c>
      <c r="H470" s="1" t="s">
        <v>312</v>
      </c>
      <c r="I470" s="1" t="s">
        <v>3644</v>
      </c>
      <c r="J470" s="1" t="s">
        <v>312</v>
      </c>
      <c r="K470" s="1" t="s">
        <v>312</v>
      </c>
      <c r="L470" s="1" t="s">
        <v>3645</v>
      </c>
      <c r="M470" s="3">
        <v>9</v>
      </c>
      <c r="N470" s="3">
        <v>9</v>
      </c>
      <c r="O470" s="3">
        <v>7</v>
      </c>
      <c r="P470" s="3">
        <v>7</v>
      </c>
      <c r="Q470" s="3">
        <v>12</v>
      </c>
      <c r="R470" s="3">
        <v>12</v>
      </c>
      <c r="S470" s="3">
        <v>12</v>
      </c>
      <c r="T470" s="3">
        <v>12</v>
      </c>
      <c r="U470" s="1"/>
      <c r="V470" s="1"/>
      <c r="W470" s="1"/>
      <c r="X470" s="1"/>
      <c r="Y470" s="3">
        <v>6</v>
      </c>
      <c r="Z470" s="3">
        <v>6</v>
      </c>
      <c r="AA470" s="3">
        <v>4</v>
      </c>
      <c r="AB470" s="3">
        <v>4</v>
      </c>
      <c r="AC470" s="1"/>
      <c r="AD470" s="1"/>
      <c r="AE470" s="1"/>
      <c r="AF470" s="1"/>
      <c r="AG470" s="3">
        <v>10</v>
      </c>
      <c r="AH470" s="3">
        <v>10</v>
      </c>
      <c r="AI470" s="1">
        <v>0</v>
      </c>
      <c r="AJ470" s="1">
        <v>0</v>
      </c>
      <c r="AK470" s="1"/>
      <c r="AL470" s="1"/>
      <c r="AM470" s="1"/>
      <c r="AN470" s="1"/>
      <c r="AO470" s="1"/>
      <c r="AP470" s="1"/>
      <c r="AQ470" s="1"/>
      <c r="AR470" s="1"/>
      <c r="AS470" s="3">
        <f t="shared" si="19"/>
        <v>60</v>
      </c>
      <c r="AT470" s="3">
        <f t="shared" si="20"/>
        <v>60</v>
      </c>
      <c r="AU470" s="3">
        <f t="shared" si="21"/>
        <v>0</v>
      </c>
    </row>
    <row r="471" spans="1:47">
      <c r="A471" s="13" t="s">
        <v>4354</v>
      </c>
      <c r="B471" s="5" t="s">
        <v>4278</v>
      </c>
      <c r="C471" s="5" t="s">
        <v>378</v>
      </c>
      <c r="D471" s="14" t="s">
        <v>1649</v>
      </c>
      <c r="E471" s="1" t="s">
        <v>3638</v>
      </c>
      <c r="F471" s="1" t="s">
        <v>312</v>
      </c>
      <c r="G471" s="1" t="s">
        <v>312</v>
      </c>
      <c r="H471" s="1" t="s">
        <v>312</v>
      </c>
      <c r="I471" s="1" t="s">
        <v>312</v>
      </c>
      <c r="J471" s="1" t="s">
        <v>312</v>
      </c>
      <c r="K471" s="1" t="s">
        <v>3640</v>
      </c>
      <c r="L471" s="1" t="s">
        <v>3645</v>
      </c>
      <c r="M471" s="3">
        <v>9</v>
      </c>
      <c r="N471" s="3">
        <v>9</v>
      </c>
      <c r="O471" s="3">
        <v>7</v>
      </c>
      <c r="P471" s="3">
        <v>7</v>
      </c>
      <c r="Q471" s="3">
        <v>12</v>
      </c>
      <c r="R471" s="3">
        <v>12</v>
      </c>
      <c r="S471" s="3">
        <v>12</v>
      </c>
      <c r="T471" s="3">
        <v>12</v>
      </c>
      <c r="U471" s="1"/>
      <c r="V471" s="1"/>
      <c r="W471" s="1"/>
      <c r="X471" s="1"/>
      <c r="Y471" s="3">
        <v>6</v>
      </c>
      <c r="Z471" s="3">
        <v>6</v>
      </c>
      <c r="AA471" s="3">
        <v>4</v>
      </c>
      <c r="AB471" s="3">
        <v>4</v>
      </c>
      <c r="AC471" s="1"/>
      <c r="AD471" s="1"/>
      <c r="AE471" s="1"/>
      <c r="AF471" s="1"/>
      <c r="AG471" s="3">
        <v>10</v>
      </c>
      <c r="AH471" s="3">
        <v>10</v>
      </c>
      <c r="AI471" s="1">
        <v>0</v>
      </c>
      <c r="AJ471" s="1">
        <v>0</v>
      </c>
      <c r="AK471" s="1"/>
      <c r="AL471" s="1"/>
      <c r="AM471" s="1"/>
      <c r="AN471" s="1"/>
      <c r="AO471" s="1"/>
      <c r="AP471" s="1"/>
      <c r="AQ471" s="1"/>
      <c r="AR471" s="1"/>
      <c r="AS471" s="3">
        <f t="shared" si="19"/>
        <v>60</v>
      </c>
      <c r="AT471" s="3">
        <f t="shared" si="20"/>
        <v>60</v>
      </c>
      <c r="AU471" s="3">
        <f t="shared" si="21"/>
        <v>0</v>
      </c>
    </row>
    <row r="472" spans="1:47">
      <c r="A472" s="13" t="s">
        <v>4355</v>
      </c>
      <c r="B472" s="5" t="s">
        <v>4279</v>
      </c>
      <c r="C472" s="5" t="s">
        <v>4280</v>
      </c>
      <c r="D472" s="14" t="s">
        <v>1649</v>
      </c>
      <c r="E472" s="1" t="s">
        <v>312</v>
      </c>
      <c r="F472" s="1" t="s">
        <v>3639</v>
      </c>
      <c r="G472" s="1" t="s">
        <v>312</v>
      </c>
      <c r="H472" s="1" t="s">
        <v>312</v>
      </c>
      <c r="I472" s="1" t="s">
        <v>3644</v>
      </c>
      <c r="J472" s="1" t="s">
        <v>312</v>
      </c>
      <c r="K472" s="1" t="s">
        <v>3640</v>
      </c>
      <c r="L472" s="1" t="s">
        <v>312</v>
      </c>
      <c r="M472" s="3">
        <v>9</v>
      </c>
      <c r="N472" s="3">
        <v>9</v>
      </c>
      <c r="O472" s="3">
        <v>7</v>
      </c>
      <c r="P472" s="3">
        <v>7</v>
      </c>
      <c r="Q472" s="3">
        <v>12</v>
      </c>
      <c r="R472" s="3">
        <v>12</v>
      </c>
      <c r="S472" s="3">
        <v>12</v>
      </c>
      <c r="T472" s="3">
        <v>12</v>
      </c>
      <c r="U472" s="1"/>
      <c r="V472" s="1"/>
      <c r="W472" s="1"/>
      <c r="X472" s="1"/>
      <c r="Y472" s="3">
        <v>6</v>
      </c>
      <c r="Z472" s="3">
        <v>6</v>
      </c>
      <c r="AA472" s="3">
        <v>4</v>
      </c>
      <c r="AB472" s="3">
        <v>4</v>
      </c>
      <c r="AC472" s="1"/>
      <c r="AD472" s="1"/>
      <c r="AE472" s="1"/>
      <c r="AF472" s="1"/>
      <c r="AG472" s="3">
        <v>10</v>
      </c>
      <c r="AH472" s="3">
        <v>10</v>
      </c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3">
        <f t="shared" si="19"/>
        <v>60</v>
      </c>
      <c r="AT472" s="3">
        <f t="shared" si="20"/>
        <v>60</v>
      </c>
      <c r="AU472" s="3">
        <f t="shared" si="21"/>
        <v>0</v>
      </c>
    </row>
    <row r="473" spans="1:47">
      <c r="A473" s="13" t="s">
        <v>4356</v>
      </c>
      <c r="B473" s="5" t="s">
        <v>4281</v>
      </c>
      <c r="C473" s="5" t="s">
        <v>793</v>
      </c>
      <c r="D473" s="14" t="s">
        <v>1649</v>
      </c>
      <c r="E473" s="1" t="s">
        <v>312</v>
      </c>
      <c r="F473" s="1" t="s">
        <v>3639</v>
      </c>
      <c r="G473" s="1" t="s">
        <v>312</v>
      </c>
      <c r="H473" s="1" t="s">
        <v>312</v>
      </c>
      <c r="I473" s="1" t="s">
        <v>312</v>
      </c>
      <c r="J473" s="1" t="s">
        <v>3643</v>
      </c>
      <c r="K473" s="1" t="s">
        <v>3640</v>
      </c>
      <c r="L473" s="1" t="s">
        <v>312</v>
      </c>
      <c r="M473" s="3">
        <v>9</v>
      </c>
      <c r="N473" s="3">
        <v>9</v>
      </c>
      <c r="O473" s="3">
        <v>7</v>
      </c>
      <c r="P473" s="3">
        <v>7</v>
      </c>
      <c r="Q473" s="3">
        <v>12</v>
      </c>
      <c r="R473" s="3">
        <v>12</v>
      </c>
      <c r="S473" s="3">
        <v>12</v>
      </c>
      <c r="T473" s="3">
        <v>12</v>
      </c>
      <c r="U473" s="1"/>
      <c r="V473" s="1"/>
      <c r="W473" s="1"/>
      <c r="X473" s="1"/>
      <c r="Y473" s="3">
        <v>6</v>
      </c>
      <c r="Z473" s="3">
        <v>6</v>
      </c>
      <c r="AA473" s="3">
        <v>4</v>
      </c>
      <c r="AB473" s="3">
        <v>4</v>
      </c>
      <c r="AC473" s="1"/>
      <c r="AD473" s="1"/>
      <c r="AE473" s="1"/>
      <c r="AF473" s="1"/>
      <c r="AG473" s="3">
        <v>10</v>
      </c>
      <c r="AH473" s="3">
        <v>10</v>
      </c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3">
        <f t="shared" si="19"/>
        <v>60</v>
      </c>
      <c r="AT473" s="3">
        <f t="shared" si="20"/>
        <v>60</v>
      </c>
      <c r="AU473" s="3">
        <f t="shared" si="21"/>
        <v>0</v>
      </c>
    </row>
    <row r="474" spans="1:47">
      <c r="A474" s="13" t="s">
        <v>4357</v>
      </c>
      <c r="B474" s="5" t="s">
        <v>4282</v>
      </c>
      <c r="C474" s="5" t="s">
        <v>793</v>
      </c>
      <c r="D474" s="14" t="s">
        <v>1649</v>
      </c>
      <c r="E474" s="1" t="s">
        <v>3638</v>
      </c>
      <c r="F474" s="1" t="s">
        <v>3639</v>
      </c>
      <c r="G474" s="1" t="s">
        <v>312</v>
      </c>
      <c r="H474" s="1" t="s">
        <v>312</v>
      </c>
      <c r="I474" s="1" t="s">
        <v>312</v>
      </c>
      <c r="J474" s="1" t="s">
        <v>312</v>
      </c>
      <c r="K474" s="1" t="s">
        <v>3640</v>
      </c>
      <c r="L474" s="1" t="s">
        <v>312</v>
      </c>
      <c r="M474" s="3">
        <v>9</v>
      </c>
      <c r="N474" s="3">
        <v>9</v>
      </c>
      <c r="O474" s="3">
        <v>7</v>
      </c>
      <c r="P474" s="3">
        <v>7</v>
      </c>
      <c r="Q474" s="3">
        <v>12</v>
      </c>
      <c r="R474" s="3">
        <v>12</v>
      </c>
      <c r="S474" s="3">
        <v>12</v>
      </c>
      <c r="T474" s="3">
        <v>12</v>
      </c>
      <c r="U474" s="1"/>
      <c r="V474" s="1"/>
      <c r="W474" s="1"/>
      <c r="X474" s="1"/>
      <c r="Y474" s="3">
        <v>6</v>
      </c>
      <c r="Z474" s="3">
        <v>6</v>
      </c>
      <c r="AA474" s="3">
        <v>4</v>
      </c>
      <c r="AB474" s="3">
        <v>4</v>
      </c>
      <c r="AC474" s="1"/>
      <c r="AD474" s="1"/>
      <c r="AE474" s="1"/>
      <c r="AF474" s="1"/>
      <c r="AG474" s="3">
        <v>10</v>
      </c>
      <c r="AH474" s="3">
        <v>10</v>
      </c>
      <c r="AI474" s="1">
        <v>0</v>
      </c>
      <c r="AJ474" s="1">
        <v>0</v>
      </c>
      <c r="AK474" s="1"/>
      <c r="AL474" s="1"/>
      <c r="AM474" s="1"/>
      <c r="AN474" s="1"/>
      <c r="AO474" s="1"/>
      <c r="AP474" s="1"/>
      <c r="AQ474" s="1"/>
      <c r="AR474" s="1"/>
      <c r="AS474" s="3">
        <f t="shared" si="19"/>
        <v>60</v>
      </c>
      <c r="AT474" s="3">
        <f t="shared" si="20"/>
        <v>60</v>
      </c>
      <c r="AU474" s="3">
        <f t="shared" si="21"/>
        <v>0</v>
      </c>
    </row>
    <row r="475" spans="1:47">
      <c r="A475" s="13" t="s">
        <v>4358</v>
      </c>
      <c r="B475" s="5" t="s">
        <v>4283</v>
      </c>
      <c r="C475" s="5" t="s">
        <v>4284</v>
      </c>
      <c r="D475" s="14" t="s">
        <v>1649</v>
      </c>
      <c r="E475" s="1" t="s">
        <v>3638</v>
      </c>
      <c r="F475" s="1" t="s">
        <v>312</v>
      </c>
      <c r="G475" s="1" t="s">
        <v>3642</v>
      </c>
      <c r="H475" s="1" t="s">
        <v>312</v>
      </c>
      <c r="I475" s="1" t="s">
        <v>312</v>
      </c>
      <c r="J475" s="1" t="s">
        <v>3643</v>
      </c>
      <c r="K475" s="1" t="s">
        <v>312</v>
      </c>
      <c r="L475" s="1" t="s">
        <v>312</v>
      </c>
      <c r="M475" s="3">
        <v>9</v>
      </c>
      <c r="N475" s="3">
        <v>9</v>
      </c>
      <c r="O475" s="3">
        <v>7</v>
      </c>
      <c r="P475" s="3">
        <v>7</v>
      </c>
      <c r="Q475" s="3">
        <v>12</v>
      </c>
      <c r="R475" s="3">
        <v>12</v>
      </c>
      <c r="S475" s="3">
        <v>12</v>
      </c>
      <c r="T475" s="3">
        <v>12</v>
      </c>
      <c r="U475" s="1"/>
      <c r="V475" s="1"/>
      <c r="W475" s="1"/>
      <c r="X475" s="1"/>
      <c r="Y475" s="3">
        <v>6</v>
      </c>
      <c r="Z475" s="3">
        <v>6</v>
      </c>
      <c r="AA475" s="3">
        <v>4</v>
      </c>
      <c r="AB475" s="3">
        <v>4</v>
      </c>
      <c r="AC475" s="1"/>
      <c r="AD475" s="1"/>
      <c r="AE475" s="1"/>
      <c r="AF475" s="1"/>
      <c r="AG475" s="3">
        <v>10</v>
      </c>
      <c r="AH475" s="3">
        <v>10</v>
      </c>
      <c r="AI475" s="1">
        <v>0</v>
      </c>
      <c r="AJ475" s="1">
        <v>0</v>
      </c>
      <c r="AK475" s="1"/>
      <c r="AL475" s="1"/>
      <c r="AM475" s="1"/>
      <c r="AN475" s="1"/>
      <c r="AO475" s="1"/>
      <c r="AP475" s="1"/>
      <c r="AQ475" s="1"/>
      <c r="AR475" s="1"/>
      <c r="AS475" s="3">
        <f t="shared" si="19"/>
        <v>60</v>
      </c>
      <c r="AT475" s="3">
        <f t="shared" si="20"/>
        <v>60</v>
      </c>
      <c r="AU475" s="3">
        <f t="shared" si="21"/>
        <v>0</v>
      </c>
    </row>
    <row r="476" spans="1:47">
      <c r="A476" s="13" t="s">
        <v>4359</v>
      </c>
      <c r="B476" s="5" t="s">
        <v>4285</v>
      </c>
      <c r="C476" s="5" t="s">
        <v>3102</v>
      </c>
      <c r="D476" s="14" t="s">
        <v>1649</v>
      </c>
      <c r="E476" s="1" t="s">
        <v>312</v>
      </c>
      <c r="F476" s="1" t="s">
        <v>312</v>
      </c>
      <c r="G476" s="1" t="s">
        <v>3642</v>
      </c>
      <c r="H476" s="1" t="s">
        <v>3641</v>
      </c>
      <c r="I476" s="1" t="s">
        <v>312</v>
      </c>
      <c r="J476" s="1" t="s">
        <v>312</v>
      </c>
      <c r="K476" s="1" t="s">
        <v>3640</v>
      </c>
      <c r="L476" s="1" t="s">
        <v>312</v>
      </c>
      <c r="M476" s="3">
        <v>9</v>
      </c>
      <c r="N476" s="3">
        <v>9</v>
      </c>
      <c r="O476" s="3">
        <v>7</v>
      </c>
      <c r="P476" s="3">
        <v>7</v>
      </c>
      <c r="Q476" s="3">
        <v>12</v>
      </c>
      <c r="R476" s="3">
        <v>12</v>
      </c>
      <c r="S476" s="3">
        <v>12</v>
      </c>
      <c r="T476" s="3">
        <v>12</v>
      </c>
      <c r="U476" s="1">
        <v>4</v>
      </c>
      <c r="V476" s="1">
        <v>4</v>
      </c>
      <c r="W476" s="1">
        <v>4</v>
      </c>
      <c r="X476" s="1">
        <v>4</v>
      </c>
      <c r="Y476" s="3">
        <v>6</v>
      </c>
      <c r="Z476" s="3">
        <v>6</v>
      </c>
      <c r="AA476" s="3">
        <v>4</v>
      </c>
      <c r="AB476" s="3">
        <v>4</v>
      </c>
      <c r="AC476" s="1"/>
      <c r="AD476" s="1"/>
      <c r="AE476" s="1"/>
      <c r="AF476" s="1"/>
      <c r="AG476" s="3">
        <v>10</v>
      </c>
      <c r="AH476" s="3">
        <v>10</v>
      </c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3">
        <f t="shared" si="19"/>
        <v>68</v>
      </c>
      <c r="AT476" s="3">
        <f t="shared" si="20"/>
        <v>68</v>
      </c>
      <c r="AU476" s="3">
        <f t="shared" si="21"/>
        <v>0</v>
      </c>
    </row>
    <row r="477" spans="1:47">
      <c r="A477" s="13" t="s">
        <v>4360</v>
      </c>
      <c r="B477" s="74"/>
      <c r="C477" s="74" t="s">
        <v>4286</v>
      </c>
      <c r="D477" s="14" t="s">
        <v>1649</v>
      </c>
      <c r="E477" s="1" t="s">
        <v>312</v>
      </c>
      <c r="F477" s="1" t="s">
        <v>3639</v>
      </c>
      <c r="G477" s="1" t="s">
        <v>312</v>
      </c>
      <c r="H477" s="1" t="s">
        <v>312</v>
      </c>
      <c r="I477" s="1" t="s">
        <v>312</v>
      </c>
      <c r="J477" s="1" t="s">
        <v>312</v>
      </c>
      <c r="K477" s="1" t="s">
        <v>3640</v>
      </c>
      <c r="L477" s="1" t="s">
        <v>3645</v>
      </c>
      <c r="M477" s="3">
        <v>9</v>
      </c>
      <c r="N477" s="3">
        <v>9</v>
      </c>
      <c r="O477" s="3">
        <v>7</v>
      </c>
      <c r="P477" s="3">
        <v>7</v>
      </c>
      <c r="Q477" s="3">
        <v>12</v>
      </c>
      <c r="R477" s="3">
        <v>12</v>
      </c>
      <c r="S477" s="3">
        <v>12</v>
      </c>
      <c r="T477" s="3">
        <v>12</v>
      </c>
      <c r="U477" s="1"/>
      <c r="V477" s="1"/>
      <c r="W477" s="1"/>
      <c r="X477" s="1"/>
      <c r="Y477" s="3">
        <v>6</v>
      </c>
      <c r="Z477" s="3">
        <v>6</v>
      </c>
      <c r="AA477" s="3">
        <v>4</v>
      </c>
      <c r="AB477" s="3">
        <v>4</v>
      </c>
      <c r="AC477" s="1"/>
      <c r="AD477" s="1"/>
      <c r="AE477" s="1"/>
      <c r="AF477" s="1"/>
      <c r="AG477" s="3">
        <v>10</v>
      </c>
      <c r="AH477" s="3">
        <v>10</v>
      </c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3">
        <f t="shared" si="19"/>
        <v>60</v>
      </c>
      <c r="AT477" s="3">
        <f t="shared" si="20"/>
        <v>60</v>
      </c>
      <c r="AU477" s="3">
        <f t="shared" si="21"/>
        <v>0</v>
      </c>
    </row>
    <row r="478" spans="1:47">
      <c r="A478" s="13" t="s">
        <v>4361</v>
      </c>
      <c r="B478" s="5" t="s">
        <v>4287</v>
      </c>
      <c r="C478" s="5" t="s">
        <v>359</v>
      </c>
      <c r="D478" s="14" t="s">
        <v>1649</v>
      </c>
      <c r="E478" s="1" t="s">
        <v>312</v>
      </c>
      <c r="F478" s="1" t="s">
        <v>3639</v>
      </c>
      <c r="G478" s="1" t="s">
        <v>312</v>
      </c>
      <c r="H478" s="1" t="s">
        <v>3641</v>
      </c>
      <c r="I478" s="1" t="s">
        <v>312</v>
      </c>
      <c r="J478" s="1" t="s">
        <v>312</v>
      </c>
      <c r="K478" s="1" t="s">
        <v>3640</v>
      </c>
      <c r="L478" s="1" t="s">
        <v>312</v>
      </c>
      <c r="M478" s="3">
        <v>9</v>
      </c>
      <c r="N478" s="3">
        <v>9</v>
      </c>
      <c r="O478" s="3">
        <v>7</v>
      </c>
      <c r="P478" s="3">
        <v>7</v>
      </c>
      <c r="Q478" s="3">
        <v>12</v>
      </c>
      <c r="R478" s="3">
        <v>12</v>
      </c>
      <c r="S478" s="3">
        <v>12</v>
      </c>
      <c r="T478" s="3">
        <v>12</v>
      </c>
      <c r="U478" s="1">
        <v>4</v>
      </c>
      <c r="V478" s="1">
        <v>4</v>
      </c>
      <c r="W478" s="1">
        <v>4</v>
      </c>
      <c r="X478" s="1">
        <v>4</v>
      </c>
      <c r="Y478" s="3">
        <v>6</v>
      </c>
      <c r="Z478" s="3">
        <v>6</v>
      </c>
      <c r="AA478" s="3">
        <v>4</v>
      </c>
      <c r="AB478" s="3">
        <v>4</v>
      </c>
      <c r="AC478" s="1"/>
      <c r="AD478" s="1"/>
      <c r="AE478" s="1"/>
      <c r="AF478" s="1"/>
      <c r="AG478" s="3">
        <v>10</v>
      </c>
      <c r="AH478" s="3">
        <v>10</v>
      </c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3">
        <f t="shared" si="19"/>
        <v>68</v>
      </c>
      <c r="AT478" s="3">
        <f t="shared" si="20"/>
        <v>68</v>
      </c>
      <c r="AU478" s="3">
        <f t="shared" si="21"/>
        <v>0</v>
      </c>
    </row>
    <row r="479" spans="1:47">
      <c r="A479" s="13" t="s">
        <v>4362</v>
      </c>
      <c r="B479" s="5" t="s">
        <v>4288</v>
      </c>
      <c r="C479" s="5" t="s">
        <v>4289</v>
      </c>
      <c r="D479" s="14" t="s">
        <v>1649</v>
      </c>
      <c r="E479" s="1" t="s">
        <v>3638</v>
      </c>
      <c r="F479" s="1" t="s">
        <v>312</v>
      </c>
      <c r="G479" s="1" t="s">
        <v>312</v>
      </c>
      <c r="H479" s="1" t="s">
        <v>3641</v>
      </c>
      <c r="I479" s="1" t="s">
        <v>312</v>
      </c>
      <c r="J479" s="1" t="s">
        <v>312</v>
      </c>
      <c r="K479" s="1" t="s">
        <v>312</v>
      </c>
      <c r="L479" s="1" t="s">
        <v>3645</v>
      </c>
      <c r="M479" s="3">
        <v>9</v>
      </c>
      <c r="N479" s="3">
        <v>9</v>
      </c>
      <c r="O479" s="3">
        <v>7</v>
      </c>
      <c r="P479" s="3">
        <v>7</v>
      </c>
      <c r="Q479" s="3">
        <v>12</v>
      </c>
      <c r="R479" s="3">
        <v>12</v>
      </c>
      <c r="S479" s="3">
        <v>12</v>
      </c>
      <c r="T479" s="3">
        <v>12</v>
      </c>
      <c r="U479" s="1">
        <v>4</v>
      </c>
      <c r="V479" s="1">
        <v>4</v>
      </c>
      <c r="W479" s="1">
        <v>4</v>
      </c>
      <c r="X479" s="1">
        <v>4</v>
      </c>
      <c r="Y479" s="3">
        <v>6</v>
      </c>
      <c r="Z479" s="3">
        <v>6</v>
      </c>
      <c r="AA479" s="3">
        <v>4</v>
      </c>
      <c r="AB479" s="3">
        <v>4</v>
      </c>
      <c r="AC479" s="1"/>
      <c r="AD479" s="1"/>
      <c r="AE479" s="1"/>
      <c r="AF479" s="1"/>
      <c r="AG479" s="3">
        <v>10</v>
      </c>
      <c r="AH479" s="3">
        <v>10</v>
      </c>
      <c r="AI479" s="1">
        <v>0</v>
      </c>
      <c r="AJ479" s="1">
        <v>0</v>
      </c>
      <c r="AK479" s="1"/>
      <c r="AL479" s="1"/>
      <c r="AM479" s="1"/>
      <c r="AN479" s="1"/>
      <c r="AO479" s="1"/>
      <c r="AP479" s="1"/>
      <c r="AQ479" s="1"/>
      <c r="AR479" s="1"/>
      <c r="AS479" s="3">
        <f t="shared" si="19"/>
        <v>68</v>
      </c>
      <c r="AT479" s="3">
        <f t="shared" si="20"/>
        <v>68</v>
      </c>
      <c r="AU479" s="3">
        <f t="shared" si="21"/>
        <v>0</v>
      </c>
    </row>
    <row r="480" spans="1:47">
      <c r="A480" s="13" t="s">
        <v>4363</v>
      </c>
      <c r="B480" s="5" t="s">
        <v>4290</v>
      </c>
      <c r="C480" s="5" t="s">
        <v>3212</v>
      </c>
      <c r="D480" s="14" t="s">
        <v>1649</v>
      </c>
      <c r="E480" s="1" t="s">
        <v>312</v>
      </c>
      <c r="F480" s="1" t="s">
        <v>3639</v>
      </c>
      <c r="G480" s="1" t="s">
        <v>312</v>
      </c>
      <c r="H480" s="1" t="s">
        <v>3641</v>
      </c>
      <c r="I480" s="1" t="s">
        <v>3644</v>
      </c>
      <c r="J480" s="1" t="s">
        <v>312</v>
      </c>
      <c r="K480" s="1" t="s">
        <v>312</v>
      </c>
      <c r="L480" s="1" t="s">
        <v>312</v>
      </c>
      <c r="M480" s="3">
        <v>9</v>
      </c>
      <c r="N480" s="3">
        <v>9</v>
      </c>
      <c r="O480" s="3">
        <v>7</v>
      </c>
      <c r="P480" s="3">
        <v>7</v>
      </c>
      <c r="Q480" s="3">
        <v>12</v>
      </c>
      <c r="R480" s="3">
        <v>12</v>
      </c>
      <c r="S480" s="3">
        <v>12</v>
      </c>
      <c r="T480" s="3">
        <v>12</v>
      </c>
      <c r="U480" s="1">
        <v>4</v>
      </c>
      <c r="V480" s="1">
        <v>4</v>
      </c>
      <c r="W480" s="1">
        <v>4</v>
      </c>
      <c r="X480" s="1">
        <v>4</v>
      </c>
      <c r="Y480" s="3">
        <v>6</v>
      </c>
      <c r="Z480" s="3">
        <v>6</v>
      </c>
      <c r="AA480" s="3">
        <v>4</v>
      </c>
      <c r="AB480" s="3">
        <v>4</v>
      </c>
      <c r="AC480" s="1"/>
      <c r="AD480" s="1"/>
      <c r="AE480" s="1"/>
      <c r="AF480" s="1"/>
      <c r="AG480" s="3">
        <v>10</v>
      </c>
      <c r="AH480" s="3">
        <v>10</v>
      </c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3">
        <f t="shared" si="19"/>
        <v>68</v>
      </c>
      <c r="AT480" s="3">
        <f t="shared" si="20"/>
        <v>68</v>
      </c>
      <c r="AU480" s="3">
        <f t="shared" si="21"/>
        <v>0</v>
      </c>
    </row>
    <row r="481" spans="1:47">
      <c r="A481" s="13" t="s">
        <v>4364</v>
      </c>
      <c r="B481" s="5" t="s">
        <v>4291</v>
      </c>
      <c r="C481" s="5" t="s">
        <v>4292</v>
      </c>
      <c r="D481" s="14" t="s">
        <v>1649</v>
      </c>
      <c r="E481" s="1" t="s">
        <v>3638</v>
      </c>
      <c r="F481" s="1" t="s">
        <v>3639</v>
      </c>
      <c r="G481" s="1" t="s">
        <v>312</v>
      </c>
      <c r="H481" s="1" t="s">
        <v>3641</v>
      </c>
      <c r="I481" s="1" t="s">
        <v>312</v>
      </c>
      <c r="J481" s="1" t="s">
        <v>312</v>
      </c>
      <c r="K481" s="1" t="s">
        <v>312</v>
      </c>
      <c r="L481" s="1" t="s">
        <v>312</v>
      </c>
      <c r="M481" s="3">
        <v>9</v>
      </c>
      <c r="N481" s="3">
        <v>9</v>
      </c>
      <c r="O481" s="3">
        <v>7</v>
      </c>
      <c r="P481" s="3">
        <v>7</v>
      </c>
      <c r="Q481" s="3">
        <v>12</v>
      </c>
      <c r="R481" s="3">
        <v>12</v>
      </c>
      <c r="S481" s="3">
        <v>12</v>
      </c>
      <c r="T481" s="3">
        <v>12</v>
      </c>
      <c r="U481" s="1">
        <v>4</v>
      </c>
      <c r="V481" s="1">
        <v>4</v>
      </c>
      <c r="W481" s="1">
        <v>4</v>
      </c>
      <c r="X481" s="1">
        <v>4</v>
      </c>
      <c r="Y481" s="3">
        <v>6</v>
      </c>
      <c r="Z481" s="3">
        <v>6</v>
      </c>
      <c r="AA481" s="3">
        <v>4</v>
      </c>
      <c r="AB481" s="3">
        <v>4</v>
      </c>
      <c r="AC481" s="1"/>
      <c r="AD481" s="1"/>
      <c r="AE481" s="1"/>
      <c r="AF481" s="1"/>
      <c r="AG481" s="3">
        <v>10</v>
      </c>
      <c r="AH481" s="3">
        <v>10</v>
      </c>
      <c r="AI481" s="1">
        <v>0</v>
      </c>
      <c r="AJ481" s="1">
        <v>0</v>
      </c>
      <c r="AK481" s="1"/>
      <c r="AL481" s="1"/>
      <c r="AM481" s="1"/>
      <c r="AN481" s="1"/>
      <c r="AO481" s="1"/>
      <c r="AP481" s="1"/>
      <c r="AQ481" s="1"/>
      <c r="AR481" s="1"/>
      <c r="AS481" s="3">
        <f t="shared" si="19"/>
        <v>68</v>
      </c>
      <c r="AT481" s="3">
        <f t="shared" si="20"/>
        <v>68</v>
      </c>
      <c r="AU481" s="3">
        <f t="shared" si="21"/>
        <v>0</v>
      </c>
    </row>
    <row r="482" spans="1:47">
      <c r="A482" s="13" t="s">
        <v>4365</v>
      </c>
      <c r="B482" s="5" t="s">
        <v>4293</v>
      </c>
      <c r="C482" s="5" t="s">
        <v>4294</v>
      </c>
      <c r="D482" s="14" t="s">
        <v>1649</v>
      </c>
      <c r="E482" s="1" t="s">
        <v>312</v>
      </c>
      <c r="F482" s="1" t="s">
        <v>312</v>
      </c>
      <c r="G482" s="1" t="s">
        <v>312</v>
      </c>
      <c r="H482" s="1" t="s">
        <v>3641</v>
      </c>
      <c r="I482" s="1" t="s">
        <v>3644</v>
      </c>
      <c r="J482" s="1" t="s">
        <v>312</v>
      </c>
      <c r="K482" s="1" t="s">
        <v>3640</v>
      </c>
      <c r="L482" s="1" t="s">
        <v>312</v>
      </c>
      <c r="M482" s="3">
        <v>9</v>
      </c>
      <c r="N482" s="3">
        <v>9</v>
      </c>
      <c r="O482" s="3">
        <v>7</v>
      </c>
      <c r="P482" s="3">
        <v>7</v>
      </c>
      <c r="Q482" s="3">
        <v>12</v>
      </c>
      <c r="R482" s="3">
        <v>12</v>
      </c>
      <c r="S482" s="3">
        <v>12</v>
      </c>
      <c r="T482" s="3">
        <v>12</v>
      </c>
      <c r="U482" s="1">
        <v>4</v>
      </c>
      <c r="V482" s="1">
        <v>4</v>
      </c>
      <c r="W482" s="1">
        <v>4</v>
      </c>
      <c r="X482" s="1">
        <v>4</v>
      </c>
      <c r="Y482" s="3">
        <v>6</v>
      </c>
      <c r="Z482" s="3">
        <v>6</v>
      </c>
      <c r="AA482" s="3">
        <v>4</v>
      </c>
      <c r="AB482" s="3">
        <v>4</v>
      </c>
      <c r="AC482" s="1"/>
      <c r="AD482" s="1"/>
      <c r="AE482" s="1"/>
      <c r="AF482" s="1"/>
      <c r="AG482" s="3">
        <v>10</v>
      </c>
      <c r="AH482" s="3">
        <v>10</v>
      </c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3">
        <f t="shared" si="19"/>
        <v>68</v>
      </c>
      <c r="AT482" s="3">
        <f t="shared" si="20"/>
        <v>68</v>
      </c>
      <c r="AU482" s="3">
        <f t="shared" si="21"/>
        <v>0</v>
      </c>
    </row>
    <row r="483" spans="1:47">
      <c r="A483" s="13" t="s">
        <v>4366</v>
      </c>
      <c r="B483" s="5" t="s">
        <v>4295</v>
      </c>
      <c r="C483" s="5" t="s">
        <v>4296</v>
      </c>
      <c r="D483" s="14" t="s">
        <v>1649</v>
      </c>
      <c r="E483" s="1" t="s">
        <v>312</v>
      </c>
      <c r="F483" s="1" t="s">
        <v>312</v>
      </c>
      <c r="G483" s="1" t="s">
        <v>3642</v>
      </c>
      <c r="H483" s="1" t="s">
        <v>3641</v>
      </c>
      <c r="I483" s="1" t="s">
        <v>312</v>
      </c>
      <c r="J483" s="1" t="s">
        <v>3643</v>
      </c>
      <c r="K483" s="1" t="s">
        <v>312</v>
      </c>
      <c r="L483" s="1" t="s">
        <v>312</v>
      </c>
      <c r="M483" s="3">
        <v>9</v>
      </c>
      <c r="N483" s="3">
        <v>9</v>
      </c>
      <c r="O483" s="3">
        <v>7</v>
      </c>
      <c r="P483" s="3">
        <v>7</v>
      </c>
      <c r="Q483" s="3">
        <v>12</v>
      </c>
      <c r="R483" s="3">
        <v>12</v>
      </c>
      <c r="S483" s="3">
        <v>12</v>
      </c>
      <c r="T483" s="3">
        <v>12</v>
      </c>
      <c r="U483" s="1">
        <v>4</v>
      </c>
      <c r="V483" s="1">
        <v>4</v>
      </c>
      <c r="W483" s="1">
        <v>4</v>
      </c>
      <c r="X483" s="1">
        <v>4</v>
      </c>
      <c r="Y483" s="3">
        <v>6</v>
      </c>
      <c r="Z483" s="3">
        <v>6</v>
      </c>
      <c r="AA483" s="3">
        <v>4</v>
      </c>
      <c r="AB483" s="3">
        <v>4</v>
      </c>
      <c r="AC483" s="1"/>
      <c r="AD483" s="1"/>
      <c r="AE483" s="1"/>
      <c r="AF483" s="1"/>
      <c r="AG483" s="3">
        <v>10</v>
      </c>
      <c r="AH483" s="3">
        <v>10</v>
      </c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3">
        <f t="shared" si="19"/>
        <v>68</v>
      </c>
      <c r="AT483" s="3">
        <f t="shared" si="20"/>
        <v>68</v>
      </c>
      <c r="AU483" s="3">
        <f t="shared" si="21"/>
        <v>0</v>
      </c>
    </row>
    <row r="484" spans="1:47">
      <c r="A484" s="13" t="s">
        <v>4367</v>
      </c>
      <c r="B484" s="74"/>
      <c r="C484" s="74" t="s">
        <v>4297</v>
      </c>
      <c r="D484" s="14" t="s">
        <v>1649</v>
      </c>
      <c r="E484" s="1" t="s">
        <v>3638</v>
      </c>
      <c r="F484" s="1" t="s">
        <v>3639</v>
      </c>
      <c r="G484" s="1" t="s">
        <v>312</v>
      </c>
      <c r="H484" s="1" t="s">
        <v>312</v>
      </c>
      <c r="I484" s="1" t="s">
        <v>312</v>
      </c>
      <c r="J484" s="1" t="s">
        <v>312</v>
      </c>
      <c r="K484" s="1" t="s">
        <v>3640</v>
      </c>
      <c r="L484" s="1" t="s">
        <v>312</v>
      </c>
      <c r="M484" s="3">
        <v>9</v>
      </c>
      <c r="N484" s="3">
        <v>9</v>
      </c>
      <c r="O484" s="3">
        <v>7</v>
      </c>
      <c r="P484" s="3">
        <v>7</v>
      </c>
      <c r="Q484" s="3">
        <v>12</v>
      </c>
      <c r="R484" s="3">
        <v>12</v>
      </c>
      <c r="S484" s="3">
        <v>12</v>
      </c>
      <c r="T484" s="3">
        <v>12</v>
      </c>
      <c r="U484" s="1"/>
      <c r="V484" s="1"/>
      <c r="W484" s="1"/>
      <c r="X484" s="1"/>
      <c r="Y484" s="3">
        <v>6</v>
      </c>
      <c r="Z484" s="3">
        <v>6</v>
      </c>
      <c r="AA484" s="3">
        <v>4</v>
      </c>
      <c r="AB484" s="3">
        <v>4</v>
      </c>
      <c r="AC484" s="1"/>
      <c r="AD484" s="1"/>
      <c r="AE484" s="1"/>
      <c r="AF484" s="1"/>
      <c r="AG484" s="3">
        <v>10</v>
      </c>
      <c r="AH484" s="3">
        <v>10</v>
      </c>
      <c r="AI484" s="1">
        <v>0</v>
      </c>
      <c r="AJ484" s="1">
        <v>0</v>
      </c>
      <c r="AK484" s="1"/>
      <c r="AL484" s="1"/>
      <c r="AM484" s="1"/>
      <c r="AN484" s="1"/>
      <c r="AO484" s="1"/>
      <c r="AP484" s="1"/>
      <c r="AQ484" s="1"/>
      <c r="AR484" s="1"/>
      <c r="AS484" s="3">
        <f t="shared" si="19"/>
        <v>60</v>
      </c>
      <c r="AT484" s="3">
        <f t="shared" si="20"/>
        <v>60</v>
      </c>
      <c r="AU484" s="3">
        <f t="shared" si="21"/>
        <v>0</v>
      </c>
    </row>
    <row r="485" spans="1:47">
      <c r="A485" s="13" t="s">
        <v>4368</v>
      </c>
      <c r="B485" s="5" t="s">
        <v>4298</v>
      </c>
      <c r="C485" s="5" t="s">
        <v>315</v>
      </c>
      <c r="D485" s="14" t="s">
        <v>1649</v>
      </c>
      <c r="E485" s="1" t="s">
        <v>312</v>
      </c>
      <c r="F485" s="1" t="s">
        <v>3639</v>
      </c>
      <c r="G485" s="1" t="s">
        <v>312</v>
      </c>
      <c r="H485" s="1" t="s">
        <v>3641</v>
      </c>
      <c r="I485" s="1" t="s">
        <v>312</v>
      </c>
      <c r="J485" s="1" t="s">
        <v>312</v>
      </c>
      <c r="K485" s="1" t="s">
        <v>3640</v>
      </c>
      <c r="L485" s="1" t="s">
        <v>312</v>
      </c>
      <c r="M485" s="3">
        <v>9</v>
      </c>
      <c r="N485" s="3">
        <v>9</v>
      </c>
      <c r="O485" s="3">
        <v>7</v>
      </c>
      <c r="P485" s="3">
        <v>7</v>
      </c>
      <c r="Q485" s="3">
        <v>12</v>
      </c>
      <c r="R485" s="3">
        <v>12</v>
      </c>
      <c r="S485" s="3">
        <v>12</v>
      </c>
      <c r="T485" s="3">
        <v>12</v>
      </c>
      <c r="U485" s="1">
        <v>4</v>
      </c>
      <c r="V485" s="1">
        <v>4</v>
      </c>
      <c r="W485" s="1">
        <v>4</v>
      </c>
      <c r="X485" s="1">
        <v>4</v>
      </c>
      <c r="Y485" s="3">
        <v>6</v>
      </c>
      <c r="Z485" s="3">
        <v>6</v>
      </c>
      <c r="AA485" s="3">
        <v>4</v>
      </c>
      <c r="AB485" s="3">
        <v>4</v>
      </c>
      <c r="AC485" s="1"/>
      <c r="AD485" s="1"/>
      <c r="AE485" s="1"/>
      <c r="AF485" s="1"/>
      <c r="AG485" s="3">
        <v>10</v>
      </c>
      <c r="AH485" s="3">
        <v>10</v>
      </c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3">
        <f t="shared" si="19"/>
        <v>68</v>
      </c>
      <c r="AT485" s="3">
        <f t="shared" si="20"/>
        <v>68</v>
      </c>
      <c r="AU485" s="3">
        <f t="shared" si="21"/>
        <v>0</v>
      </c>
    </row>
    <row r="486" spans="1:47">
      <c r="A486" s="13" t="s">
        <v>4369</v>
      </c>
      <c r="B486" s="5" t="s">
        <v>4299</v>
      </c>
      <c r="C486" s="5" t="s">
        <v>4300</v>
      </c>
      <c r="D486" s="14" t="s">
        <v>1649</v>
      </c>
      <c r="E486" s="1" t="s">
        <v>3638</v>
      </c>
      <c r="F486" s="1" t="s">
        <v>312</v>
      </c>
      <c r="G486" s="1" t="s">
        <v>312</v>
      </c>
      <c r="H486" s="1" t="s">
        <v>312</v>
      </c>
      <c r="I486" s="1" t="s">
        <v>312</v>
      </c>
      <c r="J486" s="1" t="s">
        <v>312</v>
      </c>
      <c r="K486" s="1" t="s">
        <v>3640</v>
      </c>
      <c r="L486" s="1" t="s">
        <v>3645</v>
      </c>
      <c r="M486" s="3">
        <v>9</v>
      </c>
      <c r="N486" s="3">
        <v>9</v>
      </c>
      <c r="O486" s="3">
        <v>7</v>
      </c>
      <c r="P486" s="3">
        <v>7</v>
      </c>
      <c r="Q486" s="3">
        <v>12</v>
      </c>
      <c r="R486" s="3">
        <v>12</v>
      </c>
      <c r="S486" s="3">
        <v>12</v>
      </c>
      <c r="T486" s="3">
        <v>12</v>
      </c>
      <c r="U486" s="1"/>
      <c r="V486" s="1"/>
      <c r="W486" s="1"/>
      <c r="X486" s="1"/>
      <c r="Y486" s="3">
        <v>6</v>
      </c>
      <c r="Z486" s="3">
        <v>6</v>
      </c>
      <c r="AA486" s="3">
        <v>4</v>
      </c>
      <c r="AB486" s="3">
        <v>4</v>
      </c>
      <c r="AC486" s="1"/>
      <c r="AD486" s="1"/>
      <c r="AE486" s="1"/>
      <c r="AF486" s="1"/>
      <c r="AG486" s="3">
        <v>10</v>
      </c>
      <c r="AH486" s="3">
        <v>10</v>
      </c>
      <c r="AI486" s="1">
        <v>0</v>
      </c>
      <c r="AJ486" s="1">
        <v>0</v>
      </c>
      <c r="AK486" s="1"/>
      <c r="AL486" s="1"/>
      <c r="AM486" s="1"/>
      <c r="AN486" s="1"/>
      <c r="AO486" s="1"/>
      <c r="AP486" s="1"/>
      <c r="AQ486" s="1"/>
      <c r="AR486" s="1"/>
      <c r="AS486" s="3">
        <f t="shared" si="19"/>
        <v>60</v>
      </c>
      <c r="AT486" s="3">
        <f t="shared" si="20"/>
        <v>60</v>
      </c>
      <c r="AU486" s="3">
        <f t="shared" si="21"/>
        <v>0</v>
      </c>
    </row>
    <row r="487" spans="1:47">
      <c r="A487" s="13" t="s">
        <v>4370</v>
      </c>
      <c r="B487" s="5"/>
      <c r="C487" s="5" t="s">
        <v>4301</v>
      </c>
      <c r="D487" s="14" t="s">
        <v>1649</v>
      </c>
      <c r="E487" s="1" t="s">
        <v>3638</v>
      </c>
      <c r="F487" s="1" t="s">
        <v>3639</v>
      </c>
      <c r="G487" s="1" t="s">
        <v>312</v>
      </c>
      <c r="H487" s="1" t="s">
        <v>312</v>
      </c>
      <c r="I487" s="1" t="s">
        <v>312</v>
      </c>
      <c r="J487" s="1" t="s">
        <v>312</v>
      </c>
      <c r="K487" s="1" t="s">
        <v>3640</v>
      </c>
      <c r="L487" s="1" t="s">
        <v>312</v>
      </c>
      <c r="M487" s="3">
        <v>9</v>
      </c>
      <c r="N487" s="3">
        <v>9</v>
      </c>
      <c r="O487" s="3">
        <v>7</v>
      </c>
      <c r="P487" s="3">
        <v>7</v>
      </c>
      <c r="Q487" s="3">
        <v>12</v>
      </c>
      <c r="R487" s="3">
        <v>12</v>
      </c>
      <c r="S487" s="3">
        <v>12</v>
      </c>
      <c r="T487" s="3">
        <v>12</v>
      </c>
      <c r="U487" s="1"/>
      <c r="V487" s="1"/>
      <c r="W487" s="1"/>
      <c r="X487" s="1"/>
      <c r="Y487" s="3">
        <v>6</v>
      </c>
      <c r="Z487" s="3">
        <v>6</v>
      </c>
      <c r="AA487" s="3">
        <v>4</v>
      </c>
      <c r="AB487" s="3">
        <v>4</v>
      </c>
      <c r="AC487" s="1"/>
      <c r="AD487" s="1"/>
      <c r="AE487" s="1"/>
      <c r="AF487" s="1"/>
      <c r="AG487" s="3">
        <v>10</v>
      </c>
      <c r="AH487" s="3">
        <v>10</v>
      </c>
      <c r="AI487" s="1">
        <v>0</v>
      </c>
      <c r="AJ487" s="1">
        <v>0</v>
      </c>
      <c r="AK487" s="1"/>
      <c r="AL487" s="1"/>
      <c r="AM487" s="1"/>
      <c r="AN487" s="1"/>
      <c r="AO487" s="1"/>
      <c r="AP487" s="1"/>
      <c r="AQ487" s="1"/>
      <c r="AR487" s="1"/>
      <c r="AS487" s="3">
        <f t="shared" si="19"/>
        <v>60</v>
      </c>
      <c r="AT487" s="3">
        <f t="shared" si="20"/>
        <v>60</v>
      </c>
      <c r="AU487" s="3">
        <f t="shared" si="21"/>
        <v>0</v>
      </c>
    </row>
    <row r="488" spans="1:47">
      <c r="A488" s="13" t="s">
        <v>4371</v>
      </c>
      <c r="B488" s="5" t="s">
        <v>4302</v>
      </c>
      <c r="C488" s="5" t="s">
        <v>3484</v>
      </c>
      <c r="D488" s="14" t="s">
        <v>1649</v>
      </c>
      <c r="E488" s="1" t="s">
        <v>312</v>
      </c>
      <c r="F488" s="1" t="s">
        <v>312</v>
      </c>
      <c r="G488" s="1" t="s">
        <v>3642</v>
      </c>
      <c r="H488" s="1" t="s">
        <v>3641</v>
      </c>
      <c r="I488" s="1" t="s">
        <v>312</v>
      </c>
      <c r="J488" s="1" t="s">
        <v>312</v>
      </c>
      <c r="K488" s="1" t="s">
        <v>3640</v>
      </c>
      <c r="L488" s="1" t="s">
        <v>312</v>
      </c>
      <c r="M488" s="3">
        <v>9</v>
      </c>
      <c r="N488" s="3">
        <v>9</v>
      </c>
      <c r="O488" s="3">
        <v>7</v>
      </c>
      <c r="P488" s="3">
        <v>7</v>
      </c>
      <c r="Q488" s="3">
        <v>12</v>
      </c>
      <c r="R488" s="3">
        <v>12</v>
      </c>
      <c r="S488" s="3">
        <v>12</v>
      </c>
      <c r="T488" s="3">
        <v>12</v>
      </c>
      <c r="U488" s="1">
        <v>4</v>
      </c>
      <c r="V488" s="1">
        <v>4</v>
      </c>
      <c r="W488" s="1">
        <v>4</v>
      </c>
      <c r="X488" s="1">
        <v>4</v>
      </c>
      <c r="Y488" s="3">
        <v>6</v>
      </c>
      <c r="Z488" s="3">
        <v>6</v>
      </c>
      <c r="AA488" s="3">
        <v>4</v>
      </c>
      <c r="AB488" s="3">
        <v>4</v>
      </c>
      <c r="AC488" s="1"/>
      <c r="AD488" s="1"/>
      <c r="AE488" s="1"/>
      <c r="AF488" s="1"/>
      <c r="AG488" s="3">
        <v>10</v>
      </c>
      <c r="AH488" s="3">
        <v>10</v>
      </c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3">
        <f t="shared" si="19"/>
        <v>68</v>
      </c>
      <c r="AT488" s="3">
        <f t="shared" si="20"/>
        <v>68</v>
      </c>
      <c r="AU488" s="3">
        <f t="shared" si="21"/>
        <v>0</v>
      </c>
    </row>
    <row r="489" spans="1:47">
      <c r="A489" s="13" t="s">
        <v>4372</v>
      </c>
      <c r="B489" s="5" t="s">
        <v>4303</v>
      </c>
      <c r="C489" s="5" t="s">
        <v>3484</v>
      </c>
      <c r="D489" s="14" t="s">
        <v>1649</v>
      </c>
      <c r="E489" s="1" t="s">
        <v>312</v>
      </c>
      <c r="F489" s="1" t="s">
        <v>312</v>
      </c>
      <c r="G489" s="1" t="s">
        <v>312</v>
      </c>
      <c r="H489" s="1" t="s">
        <v>3641</v>
      </c>
      <c r="I489" s="1" t="s">
        <v>3644</v>
      </c>
      <c r="J489" s="1" t="s">
        <v>312</v>
      </c>
      <c r="K489" s="1" t="s">
        <v>3640</v>
      </c>
      <c r="L489" s="1" t="s">
        <v>312</v>
      </c>
      <c r="M489" s="3">
        <v>9</v>
      </c>
      <c r="N489" s="3">
        <v>9</v>
      </c>
      <c r="O489" s="3">
        <v>7</v>
      </c>
      <c r="P489" s="3">
        <v>7</v>
      </c>
      <c r="Q489" s="3">
        <v>12</v>
      </c>
      <c r="R489" s="3">
        <v>12</v>
      </c>
      <c r="S489" s="3">
        <v>12</v>
      </c>
      <c r="T489" s="3">
        <v>12</v>
      </c>
      <c r="U489" s="1">
        <v>4</v>
      </c>
      <c r="V489" s="1">
        <v>4</v>
      </c>
      <c r="W489" s="1">
        <v>4</v>
      </c>
      <c r="X489" s="1">
        <v>4</v>
      </c>
      <c r="Y489" s="3">
        <v>6</v>
      </c>
      <c r="Z489" s="3">
        <v>6</v>
      </c>
      <c r="AA489" s="3">
        <v>4</v>
      </c>
      <c r="AB489" s="3">
        <v>4</v>
      </c>
      <c r="AC489" s="1"/>
      <c r="AD489" s="1"/>
      <c r="AE489" s="1"/>
      <c r="AF489" s="1"/>
      <c r="AG489" s="3">
        <v>10</v>
      </c>
      <c r="AH489" s="3">
        <v>10</v>
      </c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3">
        <f t="shared" si="19"/>
        <v>68</v>
      </c>
      <c r="AT489" s="3">
        <f t="shared" si="20"/>
        <v>68</v>
      </c>
      <c r="AU489" s="3">
        <f t="shared" si="21"/>
        <v>0</v>
      </c>
    </row>
    <row r="490" spans="1:47">
      <c r="A490" s="13" t="s">
        <v>4373</v>
      </c>
      <c r="B490" s="5" t="s">
        <v>4304</v>
      </c>
      <c r="C490" s="5" t="s">
        <v>4305</v>
      </c>
      <c r="D490" s="14" t="s">
        <v>1649</v>
      </c>
      <c r="E490" s="1" t="s">
        <v>312</v>
      </c>
      <c r="F490" s="1" t="s">
        <v>312</v>
      </c>
      <c r="G490" s="1" t="s">
        <v>3642</v>
      </c>
      <c r="H490" s="1" t="s">
        <v>3641</v>
      </c>
      <c r="I490" s="1" t="s">
        <v>3644</v>
      </c>
      <c r="J490" s="1" t="s">
        <v>312</v>
      </c>
      <c r="K490" s="1" t="s">
        <v>312</v>
      </c>
      <c r="L490" s="1" t="s">
        <v>312</v>
      </c>
      <c r="M490" s="3">
        <v>9</v>
      </c>
      <c r="N490" s="3">
        <v>9</v>
      </c>
      <c r="O490" s="3">
        <v>7</v>
      </c>
      <c r="P490" s="3">
        <v>7</v>
      </c>
      <c r="Q490" s="3">
        <v>12</v>
      </c>
      <c r="R490" s="3">
        <v>12</v>
      </c>
      <c r="S490" s="3">
        <v>12</v>
      </c>
      <c r="T490" s="3">
        <v>12</v>
      </c>
      <c r="U490" s="1">
        <v>4</v>
      </c>
      <c r="V490" s="1">
        <v>4</v>
      </c>
      <c r="W490" s="1">
        <v>4</v>
      </c>
      <c r="X490" s="1">
        <v>4</v>
      </c>
      <c r="Y490" s="3">
        <v>6</v>
      </c>
      <c r="Z490" s="3">
        <v>6</v>
      </c>
      <c r="AA490" s="3">
        <v>4</v>
      </c>
      <c r="AB490" s="3">
        <v>4</v>
      </c>
      <c r="AC490" s="1"/>
      <c r="AD490" s="1"/>
      <c r="AE490" s="1"/>
      <c r="AF490" s="1"/>
      <c r="AG490" s="3">
        <v>10</v>
      </c>
      <c r="AH490" s="3">
        <v>10</v>
      </c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3">
        <f t="shared" si="19"/>
        <v>68</v>
      </c>
      <c r="AT490" s="3">
        <f t="shared" si="20"/>
        <v>68</v>
      </c>
      <c r="AU490" s="3">
        <f t="shared" si="21"/>
        <v>0</v>
      </c>
    </row>
    <row r="491" spans="1:47">
      <c r="A491" s="13" t="s">
        <v>4374</v>
      </c>
      <c r="B491" s="5" t="s">
        <v>4306</v>
      </c>
      <c r="C491" s="5" t="s">
        <v>306</v>
      </c>
      <c r="D491" s="14" t="s">
        <v>1649</v>
      </c>
      <c r="E491" s="1" t="s">
        <v>3638</v>
      </c>
      <c r="F491" s="1" t="s">
        <v>3639</v>
      </c>
      <c r="G491" s="1" t="s">
        <v>312</v>
      </c>
      <c r="H491" s="1" t="s">
        <v>312</v>
      </c>
      <c r="I491" s="1" t="s">
        <v>312</v>
      </c>
      <c r="J491" s="1" t="s">
        <v>312</v>
      </c>
      <c r="K491" s="1" t="s">
        <v>3640</v>
      </c>
      <c r="L491" s="1" t="s">
        <v>312</v>
      </c>
      <c r="M491" s="3">
        <v>9</v>
      </c>
      <c r="N491" s="3">
        <v>9</v>
      </c>
      <c r="O491" s="3">
        <v>7</v>
      </c>
      <c r="P491" s="3">
        <v>7</v>
      </c>
      <c r="Q491" s="3">
        <v>12</v>
      </c>
      <c r="R491" s="3">
        <v>12</v>
      </c>
      <c r="S491" s="3">
        <v>12</v>
      </c>
      <c r="T491" s="3">
        <v>12</v>
      </c>
      <c r="U491" s="1"/>
      <c r="V491" s="1"/>
      <c r="W491" s="1"/>
      <c r="X491" s="1"/>
      <c r="Y491" s="3">
        <v>6</v>
      </c>
      <c r="Z491" s="3">
        <v>6</v>
      </c>
      <c r="AA491" s="3">
        <v>4</v>
      </c>
      <c r="AB491" s="3">
        <v>4</v>
      </c>
      <c r="AC491" s="1"/>
      <c r="AD491" s="1"/>
      <c r="AE491" s="1"/>
      <c r="AF491" s="1"/>
      <c r="AG491" s="3">
        <v>10</v>
      </c>
      <c r="AH491" s="3">
        <v>10</v>
      </c>
      <c r="AI491" s="1">
        <v>0</v>
      </c>
      <c r="AJ491" s="1">
        <v>0</v>
      </c>
      <c r="AK491" s="1"/>
      <c r="AL491" s="1"/>
      <c r="AM491" s="1"/>
      <c r="AN491" s="1"/>
      <c r="AO491" s="1"/>
      <c r="AP491" s="1"/>
      <c r="AQ491" s="1"/>
      <c r="AR491" s="1"/>
      <c r="AS491" s="3">
        <f t="shared" si="19"/>
        <v>60</v>
      </c>
      <c r="AT491" s="3">
        <f t="shared" si="20"/>
        <v>60</v>
      </c>
      <c r="AU491" s="3">
        <f t="shared" si="21"/>
        <v>0</v>
      </c>
    </row>
    <row r="492" spans="1:47">
      <c r="A492" s="13" t="s">
        <v>4375</v>
      </c>
      <c r="B492" s="5" t="s">
        <v>4307</v>
      </c>
      <c r="C492" s="5" t="s">
        <v>306</v>
      </c>
      <c r="D492" s="14" t="s">
        <v>1649</v>
      </c>
      <c r="E492" s="1" t="s">
        <v>312</v>
      </c>
      <c r="F492" s="1" t="s">
        <v>3639</v>
      </c>
      <c r="G492" s="1" t="s">
        <v>312</v>
      </c>
      <c r="H492" s="1" t="s">
        <v>3641</v>
      </c>
      <c r="I492" s="1" t="s">
        <v>3644</v>
      </c>
      <c r="J492" s="1" t="s">
        <v>312</v>
      </c>
      <c r="K492" s="1" t="s">
        <v>312</v>
      </c>
      <c r="L492" s="1" t="s">
        <v>312</v>
      </c>
      <c r="M492" s="3">
        <v>9</v>
      </c>
      <c r="N492" s="3">
        <v>9</v>
      </c>
      <c r="O492" s="3">
        <v>7</v>
      </c>
      <c r="P492" s="3">
        <v>7</v>
      </c>
      <c r="Q492" s="3">
        <v>12</v>
      </c>
      <c r="R492" s="3">
        <v>12</v>
      </c>
      <c r="S492" s="3">
        <v>12</v>
      </c>
      <c r="T492" s="3">
        <v>12</v>
      </c>
      <c r="U492" s="1">
        <v>4</v>
      </c>
      <c r="V492" s="1">
        <v>4</v>
      </c>
      <c r="W492" s="1">
        <v>4</v>
      </c>
      <c r="X492" s="1">
        <v>4</v>
      </c>
      <c r="Y492" s="3">
        <v>6</v>
      </c>
      <c r="Z492" s="3">
        <v>6</v>
      </c>
      <c r="AA492" s="3">
        <v>4</v>
      </c>
      <c r="AB492" s="3">
        <v>4</v>
      </c>
      <c r="AC492" s="1"/>
      <c r="AD492" s="1"/>
      <c r="AE492" s="1"/>
      <c r="AF492" s="1"/>
      <c r="AG492" s="3">
        <v>10</v>
      </c>
      <c r="AH492" s="3">
        <v>10</v>
      </c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3">
        <f t="shared" si="19"/>
        <v>68</v>
      </c>
      <c r="AT492" s="3">
        <f t="shared" si="20"/>
        <v>68</v>
      </c>
      <c r="AU492" s="3">
        <f t="shared" si="21"/>
        <v>0</v>
      </c>
    </row>
    <row r="493" spans="1:47">
      <c r="A493" s="13" t="s">
        <v>4376</v>
      </c>
      <c r="B493" s="5" t="s">
        <v>4308</v>
      </c>
      <c r="C493" s="5" t="s">
        <v>306</v>
      </c>
      <c r="D493" s="14" t="s">
        <v>1649</v>
      </c>
      <c r="E493" s="1" t="s">
        <v>312</v>
      </c>
      <c r="F493" s="1" t="s">
        <v>312</v>
      </c>
      <c r="G493" s="1" t="s">
        <v>312</v>
      </c>
      <c r="H493" s="1" t="s">
        <v>3641</v>
      </c>
      <c r="I493" s="1" t="s">
        <v>3644</v>
      </c>
      <c r="J493" s="1" t="s">
        <v>312</v>
      </c>
      <c r="K493" s="1" t="s">
        <v>3640</v>
      </c>
      <c r="L493" s="1" t="s">
        <v>312</v>
      </c>
      <c r="M493" s="3">
        <v>9</v>
      </c>
      <c r="N493" s="3">
        <v>9</v>
      </c>
      <c r="O493" s="3">
        <v>7</v>
      </c>
      <c r="P493" s="3">
        <v>7</v>
      </c>
      <c r="Q493" s="3">
        <v>12</v>
      </c>
      <c r="R493" s="3">
        <v>12</v>
      </c>
      <c r="S493" s="3">
        <v>12</v>
      </c>
      <c r="T493" s="3">
        <v>12</v>
      </c>
      <c r="U493" s="1">
        <v>4</v>
      </c>
      <c r="V493" s="1">
        <v>3</v>
      </c>
      <c r="W493" s="1">
        <v>4</v>
      </c>
      <c r="X493" s="1">
        <v>4</v>
      </c>
      <c r="Y493" s="3">
        <v>6</v>
      </c>
      <c r="Z493" s="3">
        <v>6</v>
      </c>
      <c r="AA493" s="3">
        <v>4</v>
      </c>
      <c r="AB493" s="3">
        <v>4</v>
      </c>
      <c r="AC493" s="1"/>
      <c r="AD493" s="1"/>
      <c r="AE493" s="1"/>
      <c r="AF493" s="1"/>
      <c r="AG493" s="3">
        <v>10</v>
      </c>
      <c r="AH493" s="3">
        <v>10</v>
      </c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3">
        <f t="shared" si="19"/>
        <v>68</v>
      </c>
      <c r="AT493" s="3">
        <f t="shared" si="20"/>
        <v>67</v>
      </c>
      <c r="AU493" s="3">
        <f t="shared" si="21"/>
        <v>1</v>
      </c>
    </row>
    <row r="494" spans="1:47">
      <c r="A494" s="13" t="s">
        <v>4377</v>
      </c>
      <c r="B494" s="5" t="s">
        <v>4309</v>
      </c>
      <c r="C494" s="5" t="s">
        <v>2463</v>
      </c>
      <c r="D494" s="14" t="s">
        <v>1649</v>
      </c>
      <c r="E494" s="1" t="s">
        <v>3638</v>
      </c>
      <c r="F494" s="1" t="s">
        <v>3639</v>
      </c>
      <c r="G494" s="1" t="s">
        <v>312</v>
      </c>
      <c r="H494" s="1" t="s">
        <v>312</v>
      </c>
      <c r="I494" s="1" t="s">
        <v>312</v>
      </c>
      <c r="J494" s="1" t="s">
        <v>312</v>
      </c>
      <c r="K494" s="1" t="s">
        <v>3640</v>
      </c>
      <c r="L494" s="1" t="s">
        <v>312</v>
      </c>
      <c r="M494" s="3">
        <v>9</v>
      </c>
      <c r="N494" s="3">
        <v>9</v>
      </c>
      <c r="O494" s="3">
        <v>7</v>
      </c>
      <c r="P494" s="3">
        <v>7</v>
      </c>
      <c r="Q494" s="3">
        <v>12</v>
      </c>
      <c r="R494" s="3">
        <v>12</v>
      </c>
      <c r="S494" s="3">
        <v>12</v>
      </c>
      <c r="T494" s="3">
        <v>12</v>
      </c>
      <c r="U494" s="1"/>
      <c r="V494" s="1"/>
      <c r="W494" s="1"/>
      <c r="X494" s="1"/>
      <c r="Y494" s="3">
        <v>6</v>
      </c>
      <c r="Z494" s="3">
        <v>6</v>
      </c>
      <c r="AA494" s="3">
        <v>4</v>
      </c>
      <c r="AB494" s="3">
        <v>4</v>
      </c>
      <c r="AC494" s="1"/>
      <c r="AD494" s="1"/>
      <c r="AE494" s="1"/>
      <c r="AF494" s="1"/>
      <c r="AG494" s="3">
        <v>10</v>
      </c>
      <c r="AH494" s="3">
        <v>10</v>
      </c>
      <c r="AI494" s="1">
        <v>0</v>
      </c>
      <c r="AJ494" s="1">
        <v>0</v>
      </c>
      <c r="AK494" s="1"/>
      <c r="AL494" s="1"/>
      <c r="AM494" s="1"/>
      <c r="AN494" s="1"/>
      <c r="AO494" s="1"/>
      <c r="AP494" s="1"/>
      <c r="AQ494" s="1"/>
      <c r="AR494" s="1"/>
      <c r="AS494" s="3">
        <f t="shared" si="19"/>
        <v>60</v>
      </c>
      <c r="AT494" s="3">
        <f t="shared" si="20"/>
        <v>60</v>
      </c>
      <c r="AU494" s="3">
        <f t="shared" si="21"/>
        <v>0</v>
      </c>
    </row>
    <row r="495" spans="1:47">
      <c r="A495" s="13" t="s">
        <v>4378</v>
      </c>
      <c r="B495" s="5" t="s">
        <v>4310</v>
      </c>
      <c r="C495" s="5" t="s">
        <v>2842</v>
      </c>
      <c r="D495" s="14" t="s">
        <v>1649</v>
      </c>
      <c r="E495" s="1" t="s">
        <v>312</v>
      </c>
      <c r="F495" s="1" t="s">
        <v>312</v>
      </c>
      <c r="G495" s="1" t="s">
        <v>3642</v>
      </c>
      <c r="H495" s="1" t="s">
        <v>3641</v>
      </c>
      <c r="I495" s="1" t="s">
        <v>3644</v>
      </c>
      <c r="J495" s="1" t="s">
        <v>312</v>
      </c>
      <c r="K495" s="1" t="s">
        <v>312</v>
      </c>
      <c r="L495" s="1" t="s">
        <v>312</v>
      </c>
      <c r="M495" s="3">
        <v>9</v>
      </c>
      <c r="N495" s="3">
        <v>9</v>
      </c>
      <c r="O495" s="3">
        <v>7</v>
      </c>
      <c r="P495" s="3">
        <v>7</v>
      </c>
      <c r="Q495" s="3">
        <v>12</v>
      </c>
      <c r="R495" s="3">
        <v>12</v>
      </c>
      <c r="S495" s="3">
        <v>12</v>
      </c>
      <c r="T495" s="3">
        <v>12</v>
      </c>
      <c r="U495" s="1">
        <v>4</v>
      </c>
      <c r="V495" s="1">
        <v>4</v>
      </c>
      <c r="W495" s="1">
        <v>4</v>
      </c>
      <c r="X495" s="1">
        <v>4</v>
      </c>
      <c r="Y495" s="3">
        <v>6</v>
      </c>
      <c r="Z495" s="3">
        <v>6</v>
      </c>
      <c r="AA495" s="3">
        <v>4</v>
      </c>
      <c r="AB495" s="3">
        <v>4</v>
      </c>
      <c r="AC495" s="1"/>
      <c r="AD495" s="1"/>
      <c r="AE495" s="1"/>
      <c r="AF495" s="1"/>
      <c r="AG495" s="3">
        <v>10</v>
      </c>
      <c r="AH495" s="3">
        <v>10</v>
      </c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3">
        <f t="shared" si="19"/>
        <v>68</v>
      </c>
      <c r="AT495" s="3">
        <f t="shared" si="20"/>
        <v>68</v>
      </c>
      <c r="AU495" s="3">
        <f t="shared" si="21"/>
        <v>0</v>
      </c>
    </row>
    <row r="496" spans="1:47">
      <c r="A496" s="13" t="s">
        <v>4379</v>
      </c>
      <c r="B496" s="5" t="s">
        <v>4311</v>
      </c>
      <c r="C496" s="5" t="s">
        <v>3482</v>
      </c>
      <c r="D496" s="14" t="s">
        <v>1649</v>
      </c>
      <c r="E496" s="1" t="s">
        <v>312</v>
      </c>
      <c r="F496" s="1" t="s">
        <v>312</v>
      </c>
      <c r="G496" s="1" t="s">
        <v>312</v>
      </c>
      <c r="H496" s="1" t="s">
        <v>3641</v>
      </c>
      <c r="I496" s="1" t="s">
        <v>312</v>
      </c>
      <c r="J496" s="1" t="s">
        <v>312</v>
      </c>
      <c r="K496" s="1" t="s">
        <v>3640</v>
      </c>
      <c r="L496" s="1" t="s">
        <v>3645</v>
      </c>
      <c r="M496" s="3">
        <v>9</v>
      </c>
      <c r="N496" s="3">
        <v>9</v>
      </c>
      <c r="O496" s="3">
        <v>7</v>
      </c>
      <c r="P496" s="3">
        <v>7</v>
      </c>
      <c r="Q496" s="3">
        <v>12</v>
      </c>
      <c r="R496" s="3">
        <v>12</v>
      </c>
      <c r="S496" s="3">
        <v>12</v>
      </c>
      <c r="T496" s="3">
        <v>12</v>
      </c>
      <c r="U496" s="1">
        <v>4</v>
      </c>
      <c r="V496" s="1">
        <v>4</v>
      </c>
      <c r="W496" s="1">
        <v>4</v>
      </c>
      <c r="X496" s="1">
        <v>3</v>
      </c>
      <c r="Y496" s="3">
        <v>6</v>
      </c>
      <c r="Z496" s="3">
        <v>6</v>
      </c>
      <c r="AA496" s="3">
        <v>4</v>
      </c>
      <c r="AB496" s="3">
        <v>4</v>
      </c>
      <c r="AC496" s="1"/>
      <c r="AD496" s="1"/>
      <c r="AE496" s="1"/>
      <c r="AF496" s="1"/>
      <c r="AG496" s="3">
        <v>10</v>
      </c>
      <c r="AH496" s="3">
        <v>10</v>
      </c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3">
        <f t="shared" si="19"/>
        <v>68</v>
      </c>
      <c r="AT496" s="3">
        <f t="shared" si="20"/>
        <v>67</v>
      </c>
      <c r="AU496" s="3">
        <f t="shared" si="21"/>
        <v>1</v>
      </c>
    </row>
    <row r="497" spans="1:47">
      <c r="A497" s="13" t="s">
        <v>4380</v>
      </c>
      <c r="B497" s="5" t="s">
        <v>4312</v>
      </c>
      <c r="C497" s="5" t="s">
        <v>4313</v>
      </c>
      <c r="D497" s="14" t="s">
        <v>1649</v>
      </c>
      <c r="E497" s="1" t="s">
        <v>312</v>
      </c>
      <c r="F497" s="1" t="s">
        <v>3639</v>
      </c>
      <c r="G497" s="1" t="s">
        <v>312</v>
      </c>
      <c r="H497" s="1" t="s">
        <v>312</v>
      </c>
      <c r="I497" s="1" t="s">
        <v>312</v>
      </c>
      <c r="J497" s="1" t="s">
        <v>3643</v>
      </c>
      <c r="K497" s="1" t="s">
        <v>3640</v>
      </c>
      <c r="L497" s="1" t="s">
        <v>312</v>
      </c>
      <c r="M497" s="3">
        <v>9</v>
      </c>
      <c r="N497" s="3">
        <v>9</v>
      </c>
      <c r="O497" s="3">
        <v>7</v>
      </c>
      <c r="P497" s="3">
        <v>7</v>
      </c>
      <c r="Q497" s="3">
        <v>12</v>
      </c>
      <c r="R497" s="3">
        <v>12</v>
      </c>
      <c r="S497" s="3">
        <v>12</v>
      </c>
      <c r="T497" s="3">
        <v>12</v>
      </c>
      <c r="U497" s="1"/>
      <c r="V497" s="1"/>
      <c r="W497" s="1"/>
      <c r="X497" s="1"/>
      <c r="Y497" s="3">
        <v>6</v>
      </c>
      <c r="Z497" s="3">
        <v>6</v>
      </c>
      <c r="AA497" s="3">
        <v>4</v>
      </c>
      <c r="AB497" s="3">
        <v>4</v>
      </c>
      <c r="AC497" s="1"/>
      <c r="AD497" s="1"/>
      <c r="AE497" s="1"/>
      <c r="AF497" s="1"/>
      <c r="AG497" s="3">
        <v>10</v>
      </c>
      <c r="AH497" s="3">
        <v>10</v>
      </c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3">
        <f t="shared" si="19"/>
        <v>60</v>
      </c>
      <c r="AT497" s="3">
        <f t="shared" si="20"/>
        <v>60</v>
      </c>
      <c r="AU497" s="3">
        <f t="shared" si="21"/>
        <v>0</v>
      </c>
    </row>
    <row r="498" spans="1:47">
      <c r="A498" s="13" t="s">
        <v>4381</v>
      </c>
      <c r="B498" s="5" t="s">
        <v>4314</v>
      </c>
      <c r="C498" s="5" t="s">
        <v>358</v>
      </c>
      <c r="D498" s="14" t="s">
        <v>1649</v>
      </c>
      <c r="E498" s="1" t="s">
        <v>3638</v>
      </c>
      <c r="F498" s="1" t="s">
        <v>3639</v>
      </c>
      <c r="G498" s="1" t="s">
        <v>312</v>
      </c>
      <c r="H498" s="1" t="s">
        <v>3641</v>
      </c>
      <c r="I498" s="1" t="s">
        <v>312</v>
      </c>
      <c r="J498" s="1" t="s">
        <v>312</v>
      </c>
      <c r="K498" s="1" t="s">
        <v>312</v>
      </c>
      <c r="L498" s="1" t="s">
        <v>312</v>
      </c>
      <c r="M498" s="3">
        <v>9</v>
      </c>
      <c r="N498" s="3">
        <v>9</v>
      </c>
      <c r="O498" s="3">
        <v>7</v>
      </c>
      <c r="P498" s="3">
        <v>7</v>
      </c>
      <c r="Q498" s="3">
        <v>12</v>
      </c>
      <c r="R498" s="3">
        <v>12</v>
      </c>
      <c r="S498" s="3">
        <v>12</v>
      </c>
      <c r="T498" s="3">
        <v>12</v>
      </c>
      <c r="U498" s="1">
        <v>4</v>
      </c>
      <c r="V498" s="1">
        <v>4</v>
      </c>
      <c r="W498" s="1">
        <v>4</v>
      </c>
      <c r="X498" s="1">
        <v>4</v>
      </c>
      <c r="Y498" s="3">
        <v>6</v>
      </c>
      <c r="Z498" s="3">
        <v>6</v>
      </c>
      <c r="AA498" s="3">
        <v>4</v>
      </c>
      <c r="AB498" s="3">
        <v>4</v>
      </c>
      <c r="AC498" s="1"/>
      <c r="AD498" s="1"/>
      <c r="AE498" s="1"/>
      <c r="AF498" s="1"/>
      <c r="AG498" s="3">
        <v>10</v>
      </c>
      <c r="AH498" s="3">
        <v>10</v>
      </c>
      <c r="AI498" s="1">
        <v>0</v>
      </c>
      <c r="AJ498" s="1">
        <v>0</v>
      </c>
      <c r="AK498" s="1"/>
      <c r="AL498" s="1"/>
      <c r="AM498" s="1"/>
      <c r="AN498" s="1"/>
      <c r="AO498" s="1"/>
      <c r="AP498" s="1"/>
      <c r="AQ498" s="1"/>
      <c r="AR498" s="1"/>
      <c r="AS498" s="3">
        <f t="shared" si="19"/>
        <v>68</v>
      </c>
      <c r="AT498" s="3">
        <f t="shared" si="20"/>
        <v>68</v>
      </c>
      <c r="AU498" s="3">
        <f t="shared" si="21"/>
        <v>0</v>
      </c>
    </row>
    <row r="499" spans="1:47">
      <c r="A499" s="13" t="s">
        <v>4382</v>
      </c>
      <c r="B499" s="5" t="s">
        <v>4315</v>
      </c>
      <c r="C499" s="5" t="s">
        <v>3105</v>
      </c>
      <c r="D499" s="14" t="s">
        <v>1649</v>
      </c>
      <c r="E499" s="1" t="s">
        <v>3638</v>
      </c>
      <c r="F499" s="1" t="s">
        <v>312</v>
      </c>
      <c r="G499" s="1" t="s">
        <v>3642</v>
      </c>
      <c r="H499" s="1" t="s">
        <v>312</v>
      </c>
      <c r="I499" s="1" t="s">
        <v>312</v>
      </c>
      <c r="J499" s="1" t="s">
        <v>312</v>
      </c>
      <c r="K499" s="1" t="s">
        <v>3640</v>
      </c>
      <c r="L499" s="1" t="s">
        <v>312</v>
      </c>
      <c r="M499" s="3">
        <v>9</v>
      </c>
      <c r="N499" s="3">
        <v>9</v>
      </c>
      <c r="O499" s="3">
        <v>7</v>
      </c>
      <c r="P499" s="3">
        <v>7</v>
      </c>
      <c r="Q499" s="3">
        <v>12</v>
      </c>
      <c r="R499" s="3">
        <v>12</v>
      </c>
      <c r="S499" s="3">
        <v>12</v>
      </c>
      <c r="T499" s="3">
        <v>12</v>
      </c>
      <c r="U499" s="1"/>
      <c r="V499" s="1"/>
      <c r="W499" s="1"/>
      <c r="X499" s="1"/>
      <c r="Y499" s="3">
        <v>6</v>
      </c>
      <c r="Z499" s="3">
        <v>6</v>
      </c>
      <c r="AA499" s="3">
        <v>4</v>
      </c>
      <c r="AB499" s="3">
        <v>4</v>
      </c>
      <c r="AC499" s="1"/>
      <c r="AD499" s="1"/>
      <c r="AE499" s="1"/>
      <c r="AF499" s="1"/>
      <c r="AG499" s="3">
        <v>10</v>
      </c>
      <c r="AH499" s="3">
        <v>10</v>
      </c>
      <c r="AI499" s="1">
        <v>0</v>
      </c>
      <c r="AJ499" s="1">
        <v>0</v>
      </c>
      <c r="AK499" s="1"/>
      <c r="AL499" s="1"/>
      <c r="AM499" s="1"/>
      <c r="AN499" s="1"/>
      <c r="AO499" s="1"/>
      <c r="AP499" s="1"/>
      <c r="AQ499" s="1"/>
      <c r="AR499" s="1"/>
      <c r="AS499" s="3">
        <f t="shared" si="19"/>
        <v>60</v>
      </c>
      <c r="AT499" s="3">
        <f t="shared" si="20"/>
        <v>60</v>
      </c>
      <c r="AU499" s="3">
        <f t="shared" si="21"/>
        <v>0</v>
      </c>
    </row>
    <row r="500" spans="1:47">
      <c r="A500" s="13" t="s">
        <v>4383</v>
      </c>
      <c r="B500" s="5" t="s">
        <v>4316</v>
      </c>
      <c r="C500" s="5" t="s">
        <v>4317</v>
      </c>
      <c r="D500" s="14" t="s">
        <v>1649</v>
      </c>
      <c r="E500" s="1" t="s">
        <v>312</v>
      </c>
      <c r="F500" s="1" t="s">
        <v>312</v>
      </c>
      <c r="G500" s="1" t="s">
        <v>3642</v>
      </c>
      <c r="H500" s="1" t="s">
        <v>3641</v>
      </c>
      <c r="I500" s="1" t="s">
        <v>3644</v>
      </c>
      <c r="J500" s="1" t="s">
        <v>312</v>
      </c>
      <c r="K500" s="1" t="s">
        <v>312</v>
      </c>
      <c r="L500" s="1" t="s">
        <v>312</v>
      </c>
      <c r="M500" s="3">
        <v>9</v>
      </c>
      <c r="N500" s="3">
        <v>9</v>
      </c>
      <c r="O500" s="3">
        <v>7</v>
      </c>
      <c r="P500" s="3">
        <v>7</v>
      </c>
      <c r="Q500" s="3">
        <v>12</v>
      </c>
      <c r="R500" s="3">
        <v>12</v>
      </c>
      <c r="S500" s="3">
        <v>12</v>
      </c>
      <c r="T500" s="3">
        <v>12</v>
      </c>
      <c r="U500" s="1">
        <v>4</v>
      </c>
      <c r="V500" s="1">
        <v>4</v>
      </c>
      <c r="W500" s="1">
        <v>4</v>
      </c>
      <c r="X500" s="1">
        <v>4</v>
      </c>
      <c r="Y500" s="3">
        <v>6</v>
      </c>
      <c r="Z500" s="3">
        <v>6</v>
      </c>
      <c r="AA500" s="3">
        <v>4</v>
      </c>
      <c r="AB500" s="3">
        <v>4</v>
      </c>
      <c r="AC500" s="1"/>
      <c r="AD500" s="1"/>
      <c r="AE500" s="1"/>
      <c r="AF500" s="1"/>
      <c r="AG500" s="3">
        <v>10</v>
      </c>
      <c r="AH500" s="3">
        <v>10</v>
      </c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3">
        <f t="shared" si="19"/>
        <v>68</v>
      </c>
      <c r="AT500" s="3">
        <f t="shared" si="20"/>
        <v>68</v>
      </c>
      <c r="AU500" s="3">
        <f t="shared" si="21"/>
        <v>0</v>
      </c>
    </row>
    <row r="501" spans="1:47">
      <c r="A501" s="13" t="s">
        <v>4384</v>
      </c>
      <c r="B501" s="5" t="s">
        <v>4318</v>
      </c>
      <c r="C501" s="5" t="s">
        <v>4319</v>
      </c>
      <c r="D501" s="14" t="s">
        <v>1649</v>
      </c>
      <c r="E501" s="1" t="s">
        <v>312</v>
      </c>
      <c r="F501" s="1" t="s">
        <v>312</v>
      </c>
      <c r="G501" s="1" t="s">
        <v>312</v>
      </c>
      <c r="H501" s="1" t="s">
        <v>312</v>
      </c>
      <c r="I501" s="1" t="s">
        <v>312</v>
      </c>
      <c r="J501" s="1" t="s">
        <v>3643</v>
      </c>
      <c r="K501" s="1" t="s">
        <v>3640</v>
      </c>
      <c r="L501" s="1" t="s">
        <v>3645</v>
      </c>
      <c r="M501" s="3">
        <v>9</v>
      </c>
      <c r="N501" s="3">
        <v>9</v>
      </c>
      <c r="O501" s="3">
        <v>7</v>
      </c>
      <c r="P501" s="3">
        <v>7</v>
      </c>
      <c r="Q501" s="3">
        <v>12</v>
      </c>
      <c r="R501" s="3">
        <v>12</v>
      </c>
      <c r="S501" s="3">
        <v>12</v>
      </c>
      <c r="T501" s="3">
        <v>12</v>
      </c>
      <c r="U501" s="1"/>
      <c r="V501" s="1"/>
      <c r="W501" s="1"/>
      <c r="X501" s="1"/>
      <c r="Y501" s="3">
        <v>6</v>
      </c>
      <c r="Z501" s="3">
        <v>6</v>
      </c>
      <c r="AA501" s="3">
        <v>4</v>
      </c>
      <c r="AB501" s="3">
        <v>4</v>
      </c>
      <c r="AC501" s="1"/>
      <c r="AD501" s="1"/>
      <c r="AE501" s="1"/>
      <c r="AF501" s="1"/>
      <c r="AG501" s="3">
        <v>10</v>
      </c>
      <c r="AH501" s="3">
        <v>10</v>
      </c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3">
        <f t="shared" si="19"/>
        <v>60</v>
      </c>
      <c r="AT501" s="3">
        <f t="shared" si="20"/>
        <v>60</v>
      </c>
      <c r="AU501" s="3">
        <f t="shared" si="21"/>
        <v>0</v>
      </c>
    </row>
    <row r="502" spans="1:47">
      <c r="A502" s="13" t="s">
        <v>4385</v>
      </c>
      <c r="B502" s="5" t="s">
        <v>4320</v>
      </c>
      <c r="C502" s="5" t="s">
        <v>4321</v>
      </c>
      <c r="D502" s="14" t="s">
        <v>1649</v>
      </c>
      <c r="E502" s="1" t="s">
        <v>312</v>
      </c>
      <c r="F502" s="1" t="s">
        <v>312</v>
      </c>
      <c r="G502" s="1" t="s">
        <v>312</v>
      </c>
      <c r="H502" s="1" t="s">
        <v>3641</v>
      </c>
      <c r="I502" s="1" t="s">
        <v>312</v>
      </c>
      <c r="J502" s="1" t="s">
        <v>312</v>
      </c>
      <c r="K502" s="1" t="s">
        <v>3640</v>
      </c>
      <c r="L502" s="1" t="s">
        <v>3645</v>
      </c>
      <c r="M502" s="3">
        <v>9</v>
      </c>
      <c r="N502" s="3">
        <v>9</v>
      </c>
      <c r="O502" s="3">
        <v>7</v>
      </c>
      <c r="P502" s="3">
        <v>7</v>
      </c>
      <c r="Q502" s="3">
        <v>12</v>
      </c>
      <c r="R502" s="3">
        <v>12</v>
      </c>
      <c r="S502" s="3">
        <v>12</v>
      </c>
      <c r="T502" s="3">
        <v>12</v>
      </c>
      <c r="U502" s="1">
        <v>4</v>
      </c>
      <c r="V502" s="1">
        <v>4</v>
      </c>
      <c r="W502" s="1">
        <v>4</v>
      </c>
      <c r="X502" s="1">
        <v>4</v>
      </c>
      <c r="Y502" s="3">
        <v>6</v>
      </c>
      <c r="Z502" s="3">
        <v>6</v>
      </c>
      <c r="AA502" s="3">
        <v>4</v>
      </c>
      <c r="AB502" s="3">
        <v>4</v>
      </c>
      <c r="AC502" s="1"/>
      <c r="AD502" s="1"/>
      <c r="AE502" s="1"/>
      <c r="AF502" s="1"/>
      <c r="AG502" s="3">
        <v>10</v>
      </c>
      <c r="AH502" s="3">
        <v>10</v>
      </c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3">
        <f t="shared" si="19"/>
        <v>68</v>
      </c>
      <c r="AT502" s="3">
        <f t="shared" si="20"/>
        <v>68</v>
      </c>
      <c r="AU502" s="3">
        <f t="shared" si="21"/>
        <v>0</v>
      </c>
    </row>
    <row r="503" spans="1:47">
      <c r="A503" s="13" t="s">
        <v>4386</v>
      </c>
      <c r="B503" s="5" t="s">
        <v>4322</v>
      </c>
      <c r="C503" s="5" t="s">
        <v>386</v>
      </c>
      <c r="D503" s="14" t="s">
        <v>1649</v>
      </c>
      <c r="E503" s="1" t="s">
        <v>312</v>
      </c>
      <c r="F503" s="1" t="s">
        <v>312</v>
      </c>
      <c r="G503" s="1" t="s">
        <v>3642</v>
      </c>
      <c r="H503" s="1" t="s">
        <v>312</v>
      </c>
      <c r="I503" s="1" t="s">
        <v>3644</v>
      </c>
      <c r="J503" s="1" t="s">
        <v>312</v>
      </c>
      <c r="K503" s="1" t="s">
        <v>3640</v>
      </c>
      <c r="L503" s="1" t="s">
        <v>312</v>
      </c>
      <c r="M503" s="3">
        <v>9</v>
      </c>
      <c r="N503" s="3">
        <v>9</v>
      </c>
      <c r="O503" s="3">
        <v>7</v>
      </c>
      <c r="P503" s="3">
        <v>7</v>
      </c>
      <c r="Q503" s="3">
        <v>12</v>
      </c>
      <c r="R503" s="3">
        <v>12</v>
      </c>
      <c r="S503" s="3">
        <v>12</v>
      </c>
      <c r="T503" s="3">
        <v>12</v>
      </c>
      <c r="U503" s="1"/>
      <c r="V503" s="1"/>
      <c r="W503" s="1"/>
      <c r="X503" s="1"/>
      <c r="Y503" s="3">
        <v>6</v>
      </c>
      <c r="Z503" s="3">
        <v>6</v>
      </c>
      <c r="AA503" s="3">
        <v>4</v>
      </c>
      <c r="AB503" s="3">
        <v>4</v>
      </c>
      <c r="AC503" s="1"/>
      <c r="AD503" s="1"/>
      <c r="AE503" s="1"/>
      <c r="AF503" s="1"/>
      <c r="AG503" s="3">
        <v>10</v>
      </c>
      <c r="AH503" s="3">
        <v>10</v>
      </c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3">
        <f t="shared" si="19"/>
        <v>60</v>
      </c>
      <c r="AT503" s="3">
        <f t="shared" si="20"/>
        <v>60</v>
      </c>
      <c r="AU503" s="3">
        <f t="shared" si="21"/>
        <v>0</v>
      </c>
    </row>
    <row r="504" spans="1:47">
      <c r="A504" s="13" t="s">
        <v>4387</v>
      </c>
      <c r="B504" s="5" t="s">
        <v>4323</v>
      </c>
      <c r="C504" s="5" t="s">
        <v>386</v>
      </c>
      <c r="D504" s="14" t="s">
        <v>1649</v>
      </c>
      <c r="E504" s="1" t="s">
        <v>312</v>
      </c>
      <c r="F504" s="1" t="s">
        <v>312</v>
      </c>
      <c r="G504" s="1" t="s">
        <v>312</v>
      </c>
      <c r="H504" s="1" t="s">
        <v>3641</v>
      </c>
      <c r="I504" s="1" t="s">
        <v>312</v>
      </c>
      <c r="J504" s="1" t="s">
        <v>3643</v>
      </c>
      <c r="K504" s="1" t="s">
        <v>312</v>
      </c>
      <c r="L504" s="1" t="s">
        <v>3645</v>
      </c>
      <c r="M504" s="3">
        <v>9</v>
      </c>
      <c r="N504" s="3">
        <v>9</v>
      </c>
      <c r="O504" s="3">
        <v>7</v>
      </c>
      <c r="P504" s="3">
        <v>7</v>
      </c>
      <c r="Q504" s="3">
        <v>12</v>
      </c>
      <c r="R504" s="3">
        <v>12</v>
      </c>
      <c r="S504" s="3">
        <v>12</v>
      </c>
      <c r="T504" s="3">
        <v>12</v>
      </c>
      <c r="U504" s="1">
        <v>4</v>
      </c>
      <c r="V504" s="1">
        <v>4</v>
      </c>
      <c r="W504" s="1">
        <v>4</v>
      </c>
      <c r="X504" s="1">
        <v>4</v>
      </c>
      <c r="Y504" s="3">
        <v>6</v>
      </c>
      <c r="Z504" s="3">
        <v>6</v>
      </c>
      <c r="AA504" s="3">
        <v>4</v>
      </c>
      <c r="AB504" s="3">
        <v>4</v>
      </c>
      <c r="AC504" s="1"/>
      <c r="AD504" s="1"/>
      <c r="AE504" s="1"/>
      <c r="AF504" s="1"/>
      <c r="AG504" s="3">
        <v>10</v>
      </c>
      <c r="AH504" s="3">
        <v>10</v>
      </c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3">
        <f t="shared" si="19"/>
        <v>68</v>
      </c>
      <c r="AT504" s="3">
        <f t="shared" si="20"/>
        <v>68</v>
      </c>
      <c r="AU504" s="3">
        <f t="shared" si="21"/>
        <v>0</v>
      </c>
    </row>
    <row r="505" spans="1:47">
      <c r="A505" s="13" t="s">
        <v>4388</v>
      </c>
      <c r="B505" s="5" t="s">
        <v>4324</v>
      </c>
      <c r="C505" s="5" t="s">
        <v>4325</v>
      </c>
      <c r="D505" s="14" t="s">
        <v>1649</v>
      </c>
      <c r="E505" s="1" t="s">
        <v>312</v>
      </c>
      <c r="F505" s="1" t="s">
        <v>3639</v>
      </c>
      <c r="G505" s="1" t="s">
        <v>312</v>
      </c>
      <c r="H505" s="1" t="s">
        <v>312</v>
      </c>
      <c r="I505" s="1" t="s">
        <v>3644</v>
      </c>
      <c r="J505" s="1" t="s">
        <v>312</v>
      </c>
      <c r="K505" s="1" t="s">
        <v>3640</v>
      </c>
      <c r="L505" s="1" t="s">
        <v>312</v>
      </c>
      <c r="M505" s="3">
        <v>9</v>
      </c>
      <c r="N505" s="3">
        <v>9</v>
      </c>
      <c r="O505" s="3">
        <v>7</v>
      </c>
      <c r="P505" s="3">
        <v>7</v>
      </c>
      <c r="Q505" s="3">
        <v>12</v>
      </c>
      <c r="R505" s="3">
        <v>12</v>
      </c>
      <c r="S505" s="3">
        <v>12</v>
      </c>
      <c r="T505" s="3">
        <v>12</v>
      </c>
      <c r="U505" s="1"/>
      <c r="V505" s="1"/>
      <c r="W505" s="1"/>
      <c r="X505" s="1"/>
      <c r="Y505" s="3">
        <v>6</v>
      </c>
      <c r="Z505" s="3">
        <v>6</v>
      </c>
      <c r="AA505" s="3">
        <v>4</v>
      </c>
      <c r="AB505" s="3">
        <v>4</v>
      </c>
      <c r="AC505" s="1"/>
      <c r="AD505" s="1"/>
      <c r="AE505" s="1"/>
      <c r="AF505" s="1"/>
      <c r="AG505" s="3">
        <v>10</v>
      </c>
      <c r="AH505" s="3">
        <v>10</v>
      </c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3">
        <f t="shared" si="19"/>
        <v>60</v>
      </c>
      <c r="AT505" s="3">
        <f t="shared" si="20"/>
        <v>60</v>
      </c>
      <c r="AU505" s="3">
        <f t="shared" si="21"/>
        <v>0</v>
      </c>
    </row>
    <row r="506" spans="1:47">
      <c r="A506" s="13" t="s">
        <v>4389</v>
      </c>
      <c r="B506" s="5" t="s">
        <v>4326</v>
      </c>
      <c r="C506" s="5" t="s">
        <v>4327</v>
      </c>
      <c r="D506" s="14" t="s">
        <v>1649</v>
      </c>
      <c r="E506" s="1" t="s">
        <v>3638</v>
      </c>
      <c r="F506" s="1" t="s">
        <v>312</v>
      </c>
      <c r="G506" s="1" t="s">
        <v>3642</v>
      </c>
      <c r="H506" s="1" t="s">
        <v>3641</v>
      </c>
      <c r="I506" s="1" t="s">
        <v>312</v>
      </c>
      <c r="J506" s="1" t="s">
        <v>312</v>
      </c>
      <c r="K506" s="1" t="s">
        <v>312</v>
      </c>
      <c r="L506" s="1" t="s">
        <v>312</v>
      </c>
      <c r="M506" s="3">
        <v>9</v>
      </c>
      <c r="N506" s="3">
        <v>9</v>
      </c>
      <c r="O506" s="3">
        <v>7</v>
      </c>
      <c r="P506" s="3">
        <v>7</v>
      </c>
      <c r="Q506" s="3">
        <v>12</v>
      </c>
      <c r="R506" s="3">
        <v>12</v>
      </c>
      <c r="S506" s="3">
        <v>12</v>
      </c>
      <c r="T506" s="3">
        <v>12</v>
      </c>
      <c r="U506" s="1">
        <v>4</v>
      </c>
      <c r="V506" s="1">
        <v>4</v>
      </c>
      <c r="W506" s="1">
        <v>4</v>
      </c>
      <c r="X506" s="1">
        <v>4</v>
      </c>
      <c r="Y506" s="3">
        <v>6</v>
      </c>
      <c r="Z506" s="3">
        <v>6</v>
      </c>
      <c r="AA506" s="3">
        <v>4</v>
      </c>
      <c r="AB506" s="3">
        <v>4</v>
      </c>
      <c r="AC506" s="1"/>
      <c r="AD506" s="1"/>
      <c r="AE506" s="1"/>
      <c r="AF506" s="1"/>
      <c r="AG506" s="3">
        <v>10</v>
      </c>
      <c r="AH506" s="3">
        <v>10</v>
      </c>
      <c r="AI506" s="1">
        <v>0</v>
      </c>
      <c r="AJ506" s="1">
        <v>0</v>
      </c>
      <c r="AK506" s="1"/>
      <c r="AL506" s="1"/>
      <c r="AM506" s="1"/>
      <c r="AN506" s="1"/>
      <c r="AO506" s="1"/>
      <c r="AP506" s="1"/>
      <c r="AQ506" s="1"/>
      <c r="AR506" s="1"/>
      <c r="AS506" s="3">
        <f t="shared" si="19"/>
        <v>68</v>
      </c>
      <c r="AT506" s="3">
        <f t="shared" si="20"/>
        <v>68</v>
      </c>
      <c r="AU506" s="3">
        <f t="shared" si="21"/>
        <v>0</v>
      </c>
    </row>
    <row r="507" spans="1:47">
      <c r="A507" s="13" t="s">
        <v>4390</v>
      </c>
      <c r="B507" s="5" t="s">
        <v>4328</v>
      </c>
      <c r="C507" s="5" t="s">
        <v>4329</v>
      </c>
      <c r="D507" s="14" t="s">
        <v>1649</v>
      </c>
      <c r="E507" s="1" t="s">
        <v>312</v>
      </c>
      <c r="F507" s="1" t="s">
        <v>312</v>
      </c>
      <c r="G507" s="1" t="s">
        <v>312</v>
      </c>
      <c r="H507" s="1" t="s">
        <v>3641</v>
      </c>
      <c r="I507" s="1" t="s">
        <v>312</v>
      </c>
      <c r="J507" s="1" t="s">
        <v>3643</v>
      </c>
      <c r="K507" s="1" t="s">
        <v>312</v>
      </c>
      <c r="L507" s="1" t="s">
        <v>3645</v>
      </c>
      <c r="M507" s="3">
        <v>9</v>
      </c>
      <c r="N507" s="3">
        <v>9</v>
      </c>
      <c r="O507" s="3">
        <v>7</v>
      </c>
      <c r="P507" s="3">
        <v>7</v>
      </c>
      <c r="Q507" s="3">
        <v>12</v>
      </c>
      <c r="R507" s="3">
        <v>12</v>
      </c>
      <c r="S507" s="3">
        <v>12</v>
      </c>
      <c r="T507" s="3">
        <v>12</v>
      </c>
      <c r="U507" s="1">
        <v>4</v>
      </c>
      <c r="V507" s="1">
        <v>4</v>
      </c>
      <c r="W507" s="1">
        <v>4</v>
      </c>
      <c r="X507" s="1">
        <v>4</v>
      </c>
      <c r="Y507" s="3">
        <v>6</v>
      </c>
      <c r="Z507" s="3">
        <v>6</v>
      </c>
      <c r="AA507" s="3">
        <v>4</v>
      </c>
      <c r="AB507" s="3">
        <v>4</v>
      </c>
      <c r="AC507" s="1"/>
      <c r="AD507" s="1"/>
      <c r="AE507" s="1"/>
      <c r="AF507" s="1"/>
      <c r="AG507" s="3">
        <v>10</v>
      </c>
      <c r="AH507" s="3">
        <v>10</v>
      </c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3">
        <f t="shared" si="19"/>
        <v>68</v>
      </c>
      <c r="AT507" s="3">
        <f t="shared" si="20"/>
        <v>68</v>
      </c>
      <c r="AU507" s="3">
        <f t="shared" si="21"/>
        <v>0</v>
      </c>
    </row>
    <row r="508" spans="1:47">
      <c r="A508" s="13" t="s">
        <v>4391</v>
      </c>
      <c r="B508" s="5" t="s">
        <v>4330</v>
      </c>
      <c r="C508" s="5" t="s">
        <v>4331</v>
      </c>
      <c r="D508" s="14" t="s">
        <v>1649</v>
      </c>
      <c r="E508" s="1" t="s">
        <v>312</v>
      </c>
      <c r="F508" s="1" t="s">
        <v>3639</v>
      </c>
      <c r="G508" s="1" t="s">
        <v>312</v>
      </c>
      <c r="H508" s="1" t="s">
        <v>3641</v>
      </c>
      <c r="I508" s="1" t="s">
        <v>312</v>
      </c>
      <c r="J508" s="1" t="s">
        <v>312</v>
      </c>
      <c r="K508" s="1" t="s">
        <v>3640</v>
      </c>
      <c r="L508" s="1" t="s">
        <v>312</v>
      </c>
      <c r="M508" s="3">
        <v>9</v>
      </c>
      <c r="N508" s="3">
        <v>9</v>
      </c>
      <c r="O508" s="3">
        <v>7</v>
      </c>
      <c r="P508" s="3">
        <v>7</v>
      </c>
      <c r="Q508" s="3">
        <v>12</v>
      </c>
      <c r="R508" s="3">
        <v>12</v>
      </c>
      <c r="S508" s="3">
        <v>12</v>
      </c>
      <c r="T508" s="3">
        <v>12</v>
      </c>
      <c r="U508" s="1">
        <v>4</v>
      </c>
      <c r="V508" s="1">
        <v>4</v>
      </c>
      <c r="W508" s="1">
        <v>4</v>
      </c>
      <c r="X508" s="1">
        <v>4</v>
      </c>
      <c r="Y508" s="3">
        <v>6</v>
      </c>
      <c r="Z508" s="3">
        <v>6</v>
      </c>
      <c r="AA508" s="3">
        <v>4</v>
      </c>
      <c r="AB508" s="3">
        <v>4</v>
      </c>
      <c r="AC508" s="1"/>
      <c r="AD508" s="1"/>
      <c r="AE508" s="1"/>
      <c r="AF508" s="1"/>
      <c r="AG508" s="3">
        <v>10</v>
      </c>
      <c r="AH508" s="3">
        <v>10</v>
      </c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3">
        <f t="shared" si="19"/>
        <v>68</v>
      </c>
      <c r="AT508" s="3">
        <f t="shared" si="20"/>
        <v>68</v>
      </c>
      <c r="AU508" s="3">
        <f t="shared" si="21"/>
        <v>0</v>
      </c>
    </row>
    <row r="509" spans="1:47">
      <c r="A509" s="13" t="s">
        <v>4392</v>
      </c>
      <c r="B509" s="5" t="s">
        <v>4332</v>
      </c>
      <c r="C509" s="5" t="s">
        <v>3747</v>
      </c>
      <c r="D509" s="14" t="s">
        <v>1649</v>
      </c>
      <c r="E509" s="1" t="s">
        <v>312</v>
      </c>
      <c r="F509" s="1" t="s">
        <v>3639</v>
      </c>
      <c r="G509" s="1" t="s">
        <v>312</v>
      </c>
      <c r="H509" s="1" t="s">
        <v>312</v>
      </c>
      <c r="I509" s="1" t="s">
        <v>312</v>
      </c>
      <c r="J509" s="1" t="s">
        <v>3643</v>
      </c>
      <c r="K509" s="1" t="s">
        <v>3640</v>
      </c>
      <c r="L509" s="1" t="s">
        <v>312</v>
      </c>
      <c r="M509" s="3">
        <v>9</v>
      </c>
      <c r="N509" s="3">
        <v>9</v>
      </c>
      <c r="O509" s="3">
        <v>7</v>
      </c>
      <c r="P509" s="3">
        <v>7</v>
      </c>
      <c r="Q509" s="3">
        <v>12</v>
      </c>
      <c r="R509" s="3">
        <v>12</v>
      </c>
      <c r="S509" s="3">
        <v>12</v>
      </c>
      <c r="T509" s="3">
        <v>12</v>
      </c>
      <c r="U509" s="1"/>
      <c r="V509" s="1"/>
      <c r="W509" s="1"/>
      <c r="X509" s="1"/>
      <c r="Y509" s="3">
        <v>6</v>
      </c>
      <c r="Z509" s="3">
        <v>6</v>
      </c>
      <c r="AA509" s="3">
        <v>4</v>
      </c>
      <c r="AB509" s="3">
        <v>4</v>
      </c>
      <c r="AC509" s="1"/>
      <c r="AD509" s="1"/>
      <c r="AE509" s="1"/>
      <c r="AF509" s="1"/>
      <c r="AG509" s="3">
        <v>10</v>
      </c>
      <c r="AH509" s="3">
        <v>10</v>
      </c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3">
        <f t="shared" si="19"/>
        <v>60</v>
      </c>
      <c r="AT509" s="3">
        <f t="shared" si="20"/>
        <v>60</v>
      </c>
      <c r="AU509" s="3">
        <f t="shared" si="21"/>
        <v>0</v>
      </c>
    </row>
    <row r="510" spans="1:47">
      <c r="A510" s="13" t="s">
        <v>4393</v>
      </c>
      <c r="B510" s="5" t="s">
        <v>4333</v>
      </c>
      <c r="C510" s="5" t="s">
        <v>4334</v>
      </c>
      <c r="D510" s="14" t="s">
        <v>1649</v>
      </c>
      <c r="E510" s="1" t="s">
        <v>312</v>
      </c>
      <c r="F510" s="1" t="s">
        <v>312</v>
      </c>
      <c r="G510" s="1" t="s">
        <v>3642</v>
      </c>
      <c r="H510" s="1" t="s">
        <v>3641</v>
      </c>
      <c r="I510" s="1" t="s">
        <v>312</v>
      </c>
      <c r="J510" s="1" t="s">
        <v>312</v>
      </c>
      <c r="K510" s="1" t="s">
        <v>3640</v>
      </c>
      <c r="L510" s="1" t="s">
        <v>312</v>
      </c>
      <c r="M510" s="3">
        <v>9</v>
      </c>
      <c r="N510" s="3">
        <v>9</v>
      </c>
      <c r="O510" s="3">
        <v>7</v>
      </c>
      <c r="P510" s="3">
        <v>7</v>
      </c>
      <c r="Q510" s="3">
        <v>12</v>
      </c>
      <c r="R510" s="3">
        <v>12</v>
      </c>
      <c r="S510" s="3">
        <v>12</v>
      </c>
      <c r="T510" s="3">
        <v>12</v>
      </c>
      <c r="U510" s="1">
        <v>4</v>
      </c>
      <c r="V510" s="1">
        <v>3</v>
      </c>
      <c r="W510" s="1">
        <v>4</v>
      </c>
      <c r="X510" s="1">
        <v>4</v>
      </c>
      <c r="Y510" s="3">
        <v>6</v>
      </c>
      <c r="Z510" s="3">
        <v>6</v>
      </c>
      <c r="AA510" s="3">
        <v>4</v>
      </c>
      <c r="AB510" s="3">
        <v>4</v>
      </c>
      <c r="AC510" s="1"/>
      <c r="AD510" s="1"/>
      <c r="AE510" s="1"/>
      <c r="AF510" s="1"/>
      <c r="AG510" s="3">
        <v>10</v>
      </c>
      <c r="AH510" s="3">
        <v>10</v>
      </c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3">
        <f t="shared" si="19"/>
        <v>68</v>
      </c>
      <c r="AT510" s="3">
        <f t="shared" si="20"/>
        <v>67</v>
      </c>
      <c r="AU510" s="3">
        <f t="shared" si="21"/>
        <v>1</v>
      </c>
    </row>
    <row r="511" spans="1:47">
      <c r="A511" s="13" t="s">
        <v>4394</v>
      </c>
      <c r="B511" s="5" t="s">
        <v>4335</v>
      </c>
      <c r="C511" s="5" t="s">
        <v>3444</v>
      </c>
      <c r="D511" s="14" t="s">
        <v>1649</v>
      </c>
      <c r="E511" s="1" t="s">
        <v>312</v>
      </c>
      <c r="F511" s="1" t="s">
        <v>312</v>
      </c>
      <c r="G511" s="1" t="s">
        <v>3642</v>
      </c>
      <c r="H511" s="1" t="s">
        <v>312</v>
      </c>
      <c r="I511" s="1" t="s">
        <v>312</v>
      </c>
      <c r="J511" s="1" t="s">
        <v>3643</v>
      </c>
      <c r="K511" s="1" t="s">
        <v>3640</v>
      </c>
      <c r="L511" s="1" t="s">
        <v>312</v>
      </c>
      <c r="M511" s="3">
        <v>9</v>
      </c>
      <c r="N511" s="3">
        <v>9</v>
      </c>
      <c r="O511" s="3">
        <v>7</v>
      </c>
      <c r="P511" s="3">
        <v>7</v>
      </c>
      <c r="Q511" s="3">
        <v>12</v>
      </c>
      <c r="R511" s="3">
        <v>12</v>
      </c>
      <c r="S511" s="3">
        <v>12</v>
      </c>
      <c r="T511" s="3">
        <v>12</v>
      </c>
      <c r="U511" s="1"/>
      <c r="V511" s="1"/>
      <c r="W511" s="1"/>
      <c r="X511" s="1"/>
      <c r="Y511" s="3">
        <v>6</v>
      </c>
      <c r="Z511" s="3">
        <v>6</v>
      </c>
      <c r="AA511" s="3">
        <v>4</v>
      </c>
      <c r="AB511" s="3">
        <v>4</v>
      </c>
      <c r="AC511" s="1"/>
      <c r="AD511" s="1"/>
      <c r="AE511" s="1"/>
      <c r="AF511" s="1"/>
      <c r="AG511" s="3">
        <v>10</v>
      </c>
      <c r="AH511" s="3">
        <v>10</v>
      </c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3">
        <f t="shared" si="19"/>
        <v>60</v>
      </c>
      <c r="AT511" s="3">
        <f t="shared" si="20"/>
        <v>60</v>
      </c>
      <c r="AU511" s="3">
        <f t="shared" si="21"/>
        <v>0</v>
      </c>
    </row>
    <row r="512" spans="1:47">
      <c r="A512" s="13" t="s">
        <v>4395</v>
      </c>
      <c r="B512" s="5" t="s">
        <v>4336</v>
      </c>
      <c r="C512" s="5" t="s">
        <v>4337</v>
      </c>
      <c r="D512" s="14" t="s">
        <v>1649</v>
      </c>
      <c r="E512" s="1" t="s">
        <v>312</v>
      </c>
      <c r="F512" s="1" t="s">
        <v>312</v>
      </c>
      <c r="G512" s="1" t="s">
        <v>312</v>
      </c>
      <c r="H512" s="1" t="s">
        <v>3641</v>
      </c>
      <c r="I512" s="1" t="s">
        <v>3644</v>
      </c>
      <c r="J512" s="1" t="s">
        <v>312</v>
      </c>
      <c r="K512" s="1" t="s">
        <v>312</v>
      </c>
      <c r="L512" s="1" t="s">
        <v>3645</v>
      </c>
      <c r="M512" s="3">
        <v>9</v>
      </c>
      <c r="N512" s="3">
        <v>9</v>
      </c>
      <c r="O512" s="3">
        <v>7</v>
      </c>
      <c r="P512" s="3">
        <v>7</v>
      </c>
      <c r="Q512" s="3">
        <v>12</v>
      </c>
      <c r="R512" s="3">
        <v>12</v>
      </c>
      <c r="S512" s="3">
        <v>12</v>
      </c>
      <c r="T512" s="3">
        <v>12</v>
      </c>
      <c r="U512" s="1">
        <v>4</v>
      </c>
      <c r="V512" s="1">
        <v>4</v>
      </c>
      <c r="W512" s="1">
        <v>4</v>
      </c>
      <c r="X512" s="1">
        <v>4</v>
      </c>
      <c r="Y512" s="3">
        <v>6</v>
      </c>
      <c r="Z512" s="3">
        <v>6</v>
      </c>
      <c r="AA512" s="3">
        <v>4</v>
      </c>
      <c r="AB512" s="3">
        <v>4</v>
      </c>
      <c r="AC512" s="1"/>
      <c r="AD512" s="1"/>
      <c r="AE512" s="1"/>
      <c r="AF512" s="1"/>
      <c r="AG512" s="3">
        <v>10</v>
      </c>
      <c r="AH512" s="3">
        <v>10</v>
      </c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3">
        <f t="shared" si="19"/>
        <v>68</v>
      </c>
      <c r="AT512" s="3">
        <f t="shared" si="20"/>
        <v>68</v>
      </c>
      <c r="AU512" s="3">
        <f t="shared" si="21"/>
        <v>0</v>
      </c>
    </row>
    <row r="513" spans="1:47">
      <c r="A513" s="13" t="s">
        <v>4396</v>
      </c>
      <c r="B513" s="5" t="s">
        <v>4338</v>
      </c>
      <c r="C513" s="5" t="s">
        <v>4339</v>
      </c>
      <c r="D513" s="14" t="s">
        <v>1649</v>
      </c>
      <c r="E513" s="1" t="s">
        <v>312</v>
      </c>
      <c r="F513" s="1" t="s">
        <v>3639</v>
      </c>
      <c r="G513" s="1" t="s">
        <v>312</v>
      </c>
      <c r="H513" s="1" t="s">
        <v>3641</v>
      </c>
      <c r="I513" s="1" t="s">
        <v>312</v>
      </c>
      <c r="J513" s="1" t="s">
        <v>312</v>
      </c>
      <c r="K513" s="1" t="s">
        <v>3640</v>
      </c>
      <c r="L513" s="1" t="s">
        <v>312</v>
      </c>
      <c r="M513" s="3">
        <v>9</v>
      </c>
      <c r="N513" s="3">
        <v>9</v>
      </c>
      <c r="O513" s="3">
        <v>7</v>
      </c>
      <c r="P513" s="3">
        <v>7</v>
      </c>
      <c r="Q513" s="3">
        <v>12</v>
      </c>
      <c r="R513" s="3">
        <v>12</v>
      </c>
      <c r="S513" s="3">
        <v>12</v>
      </c>
      <c r="T513" s="3">
        <v>12</v>
      </c>
      <c r="U513" s="1">
        <v>4</v>
      </c>
      <c r="V513" s="1">
        <v>4</v>
      </c>
      <c r="W513" s="1">
        <v>4</v>
      </c>
      <c r="X513" s="1">
        <v>3</v>
      </c>
      <c r="Y513" s="3">
        <v>6</v>
      </c>
      <c r="Z513" s="3">
        <v>6</v>
      </c>
      <c r="AA513" s="3">
        <v>4</v>
      </c>
      <c r="AB513" s="3">
        <v>4</v>
      </c>
      <c r="AC513" s="1"/>
      <c r="AD513" s="1"/>
      <c r="AE513" s="1"/>
      <c r="AF513" s="1"/>
      <c r="AG513" s="3">
        <v>10</v>
      </c>
      <c r="AH513" s="3">
        <v>10</v>
      </c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3">
        <f t="shared" si="19"/>
        <v>68</v>
      </c>
      <c r="AT513" s="3">
        <f t="shared" si="20"/>
        <v>67</v>
      </c>
      <c r="AU513" s="3">
        <f t="shared" si="21"/>
        <v>1</v>
      </c>
    </row>
    <row r="514" spans="1:47">
      <c r="A514" s="13" t="s">
        <v>4397</v>
      </c>
      <c r="B514" s="5" t="s">
        <v>4340</v>
      </c>
      <c r="C514" s="5" t="s">
        <v>275</v>
      </c>
      <c r="D514" s="14" t="s">
        <v>1649</v>
      </c>
      <c r="E514" s="1" t="s">
        <v>3638</v>
      </c>
      <c r="F514" s="1" t="s">
        <v>312</v>
      </c>
      <c r="G514" s="1" t="s">
        <v>312</v>
      </c>
      <c r="H514" s="1" t="s">
        <v>312</v>
      </c>
      <c r="I514" s="1" t="s">
        <v>312</v>
      </c>
      <c r="J514" s="1" t="s">
        <v>312</v>
      </c>
      <c r="K514" s="1" t="s">
        <v>3640</v>
      </c>
      <c r="L514" s="1" t="s">
        <v>3645</v>
      </c>
      <c r="M514" s="1"/>
      <c r="N514" s="1"/>
      <c r="O514" s="1"/>
      <c r="P514" s="1"/>
      <c r="Q514" s="3">
        <v>12</v>
      </c>
      <c r="R514" s="3">
        <v>12</v>
      </c>
      <c r="S514" s="3">
        <v>12</v>
      </c>
      <c r="T514" s="3">
        <v>12</v>
      </c>
      <c r="U514" s="1"/>
      <c r="V514" s="1"/>
      <c r="W514" s="1"/>
      <c r="X514" s="1"/>
      <c r="Y514" s="3">
        <v>6</v>
      </c>
      <c r="Z514" s="3">
        <v>6</v>
      </c>
      <c r="AA514" s="3">
        <v>4</v>
      </c>
      <c r="AB514" s="3">
        <v>4</v>
      </c>
      <c r="AC514" s="1"/>
      <c r="AD514" s="1"/>
      <c r="AE514" s="1"/>
      <c r="AF514" s="1"/>
      <c r="AG514" s="3">
        <v>10</v>
      </c>
      <c r="AH514" s="3">
        <v>10</v>
      </c>
      <c r="AI514" s="1">
        <v>0</v>
      </c>
      <c r="AJ514" s="1">
        <v>0</v>
      </c>
      <c r="AK514" s="1"/>
      <c r="AL514" s="1"/>
      <c r="AM514" s="1"/>
      <c r="AN514" s="1"/>
      <c r="AO514" s="1"/>
      <c r="AP514" s="1"/>
      <c r="AQ514" s="1"/>
      <c r="AR514" s="1"/>
      <c r="AS514" s="3">
        <f t="shared" si="19"/>
        <v>44</v>
      </c>
      <c r="AT514" s="3">
        <f t="shared" si="20"/>
        <v>44</v>
      </c>
      <c r="AU514" s="3">
        <f t="shared" si="21"/>
        <v>0</v>
      </c>
    </row>
    <row r="515" spans="1:47">
      <c r="A515" s="13" t="s">
        <v>4398</v>
      </c>
      <c r="B515" s="5" t="s">
        <v>4341</v>
      </c>
      <c r="C515" s="5" t="s">
        <v>3104</v>
      </c>
      <c r="D515" s="14" t="s">
        <v>1649</v>
      </c>
      <c r="E515" s="1" t="s">
        <v>312</v>
      </c>
      <c r="F515" s="1" t="s">
        <v>312</v>
      </c>
      <c r="G515" s="1" t="s">
        <v>312</v>
      </c>
      <c r="H515" s="1" t="s">
        <v>3641</v>
      </c>
      <c r="I515" s="1" t="s">
        <v>312</v>
      </c>
      <c r="J515" s="1" t="s">
        <v>312</v>
      </c>
      <c r="K515" s="1" t="s">
        <v>3640</v>
      </c>
      <c r="L515" s="1" t="s">
        <v>3645</v>
      </c>
      <c r="M515" s="1"/>
      <c r="N515" s="1"/>
      <c r="O515" s="1"/>
      <c r="P515" s="1"/>
      <c r="Q515" s="3">
        <v>12</v>
      </c>
      <c r="R515" s="3">
        <v>12</v>
      </c>
      <c r="S515" s="3">
        <v>12</v>
      </c>
      <c r="T515" s="3">
        <v>12</v>
      </c>
      <c r="U515" s="1">
        <v>4</v>
      </c>
      <c r="V515" s="1">
        <v>4</v>
      </c>
      <c r="W515" s="1">
        <v>4</v>
      </c>
      <c r="X515" s="1">
        <v>4</v>
      </c>
      <c r="Y515" s="3">
        <v>6</v>
      </c>
      <c r="Z515" s="3">
        <v>6</v>
      </c>
      <c r="AA515" s="3">
        <v>4</v>
      </c>
      <c r="AB515" s="3">
        <v>4</v>
      </c>
      <c r="AC515" s="1"/>
      <c r="AD515" s="1"/>
      <c r="AE515" s="1"/>
      <c r="AF515" s="1"/>
      <c r="AG515" s="3">
        <v>10</v>
      </c>
      <c r="AH515" s="3">
        <v>10</v>
      </c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3">
        <f t="shared" si="19"/>
        <v>52</v>
      </c>
      <c r="AT515" s="3">
        <f t="shared" si="20"/>
        <v>52</v>
      </c>
      <c r="AU515" s="3">
        <f t="shared" si="21"/>
        <v>0</v>
      </c>
    </row>
    <row r="516" spans="1:47">
      <c r="A516" s="13" t="s">
        <v>4399</v>
      </c>
      <c r="B516" s="5" t="s">
        <v>4342</v>
      </c>
      <c r="C516" s="5" t="s">
        <v>3104</v>
      </c>
      <c r="D516" s="14" t="s">
        <v>1649</v>
      </c>
      <c r="E516" s="1" t="s">
        <v>312</v>
      </c>
      <c r="F516" s="1" t="s">
        <v>312</v>
      </c>
      <c r="G516" s="1" t="s">
        <v>312</v>
      </c>
      <c r="H516" s="1" t="s">
        <v>3641</v>
      </c>
      <c r="I516" s="1" t="s">
        <v>3644</v>
      </c>
      <c r="J516" s="1" t="s">
        <v>312</v>
      </c>
      <c r="K516" s="1" t="s">
        <v>312</v>
      </c>
      <c r="L516" s="1" t="s">
        <v>3645</v>
      </c>
      <c r="M516" s="1"/>
      <c r="N516" s="1"/>
      <c r="O516" s="1"/>
      <c r="P516" s="1"/>
      <c r="Q516" s="3">
        <v>12</v>
      </c>
      <c r="R516" s="3">
        <v>12</v>
      </c>
      <c r="S516" s="3">
        <v>12</v>
      </c>
      <c r="T516" s="3">
        <v>12</v>
      </c>
      <c r="U516" s="1">
        <v>4</v>
      </c>
      <c r="V516" s="1">
        <v>4</v>
      </c>
      <c r="W516" s="1">
        <v>4</v>
      </c>
      <c r="X516" s="1">
        <v>4</v>
      </c>
      <c r="Y516" s="3">
        <v>6</v>
      </c>
      <c r="Z516" s="3">
        <v>6</v>
      </c>
      <c r="AA516" s="3">
        <v>4</v>
      </c>
      <c r="AB516" s="3">
        <v>4</v>
      </c>
      <c r="AC516" s="1"/>
      <c r="AD516" s="1"/>
      <c r="AE516" s="1"/>
      <c r="AF516" s="1"/>
      <c r="AG516" s="3">
        <v>10</v>
      </c>
      <c r="AH516" s="3">
        <v>10</v>
      </c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3">
        <f t="shared" si="19"/>
        <v>52</v>
      </c>
      <c r="AT516" s="3">
        <f t="shared" si="20"/>
        <v>52</v>
      </c>
      <c r="AU516" s="3">
        <f t="shared" si="21"/>
        <v>0</v>
      </c>
    </row>
    <row r="517" spans="1:47">
      <c r="A517" s="13" t="s">
        <v>4400</v>
      </c>
      <c r="B517" s="5" t="s">
        <v>4343</v>
      </c>
      <c r="C517" s="5" t="s">
        <v>4344</v>
      </c>
      <c r="D517" s="14" t="s">
        <v>1649</v>
      </c>
      <c r="E517" s="1" t="s">
        <v>312</v>
      </c>
      <c r="F517" s="1" t="s">
        <v>312</v>
      </c>
      <c r="G517" s="1" t="s">
        <v>312</v>
      </c>
      <c r="H517" s="1" t="s">
        <v>312</v>
      </c>
      <c r="I517" s="1" t="s">
        <v>3644</v>
      </c>
      <c r="J517" s="1" t="s">
        <v>312</v>
      </c>
      <c r="K517" s="1" t="s">
        <v>3640</v>
      </c>
      <c r="L517" s="1" t="s">
        <v>3645</v>
      </c>
      <c r="M517" s="1"/>
      <c r="N517" s="1"/>
      <c r="O517" s="1"/>
      <c r="P517" s="1"/>
      <c r="Q517" s="3">
        <v>12</v>
      </c>
      <c r="R517" s="3">
        <v>12</v>
      </c>
      <c r="S517" s="3">
        <v>12</v>
      </c>
      <c r="T517" s="3">
        <v>12</v>
      </c>
      <c r="U517" s="1"/>
      <c r="V517" s="1"/>
      <c r="W517" s="1"/>
      <c r="X517" s="1"/>
      <c r="Y517" s="3">
        <v>6</v>
      </c>
      <c r="Z517" s="3">
        <v>6</v>
      </c>
      <c r="AA517" s="3">
        <v>4</v>
      </c>
      <c r="AB517" s="3">
        <v>4</v>
      </c>
      <c r="AC517" s="1"/>
      <c r="AD517" s="1"/>
      <c r="AE517" s="1"/>
      <c r="AF517" s="1"/>
      <c r="AG517" s="3">
        <v>10</v>
      </c>
      <c r="AH517" s="3">
        <v>10</v>
      </c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3">
        <f t="shared" si="19"/>
        <v>44</v>
      </c>
      <c r="AT517" s="3">
        <f t="shared" si="20"/>
        <v>44</v>
      </c>
      <c r="AU517" s="3">
        <f t="shared" si="21"/>
        <v>0</v>
      </c>
    </row>
    <row r="518" spans="1:47">
      <c r="A518" s="13" t="s">
        <v>4401</v>
      </c>
      <c r="B518" s="5" t="s">
        <v>4345</v>
      </c>
      <c r="C518" s="5" t="s">
        <v>4346</v>
      </c>
      <c r="D518" s="14" t="s">
        <v>1649</v>
      </c>
      <c r="E518" s="1" t="s">
        <v>312</v>
      </c>
      <c r="F518" s="1" t="s">
        <v>312</v>
      </c>
      <c r="G518" s="1" t="s">
        <v>3642</v>
      </c>
      <c r="H518" s="1" t="s">
        <v>3641</v>
      </c>
      <c r="I518" s="1" t="s">
        <v>312</v>
      </c>
      <c r="J518" s="1" t="s">
        <v>312</v>
      </c>
      <c r="K518" s="1" t="s">
        <v>3640</v>
      </c>
      <c r="L518" s="1" t="s">
        <v>312</v>
      </c>
      <c r="M518" s="1"/>
      <c r="N518" s="1"/>
      <c r="O518" s="1"/>
      <c r="P518" s="1"/>
      <c r="Q518" s="3">
        <v>12</v>
      </c>
      <c r="R518" s="3">
        <v>12</v>
      </c>
      <c r="S518" s="3">
        <v>12</v>
      </c>
      <c r="T518" s="3">
        <v>12</v>
      </c>
      <c r="U518" s="1">
        <v>4</v>
      </c>
      <c r="V518" s="1">
        <v>4</v>
      </c>
      <c r="W518" s="1">
        <v>4</v>
      </c>
      <c r="X518" s="1">
        <v>4</v>
      </c>
      <c r="Y518" s="3">
        <v>6</v>
      </c>
      <c r="Z518" s="3">
        <v>6</v>
      </c>
      <c r="AA518" s="3">
        <v>4</v>
      </c>
      <c r="AB518" s="3">
        <v>4</v>
      </c>
      <c r="AC518" s="1"/>
      <c r="AD518" s="1"/>
      <c r="AE518" s="1"/>
      <c r="AF518" s="1"/>
      <c r="AG518" s="3">
        <v>10</v>
      </c>
      <c r="AH518" s="3">
        <v>10</v>
      </c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3">
        <f t="shared" si="19"/>
        <v>52</v>
      </c>
      <c r="AT518" s="3">
        <f t="shared" si="20"/>
        <v>52</v>
      </c>
      <c r="AU518" s="3">
        <f t="shared" si="21"/>
        <v>0</v>
      </c>
    </row>
    <row r="519" spans="1:47">
      <c r="A519" s="70"/>
      <c r="B519" s="41"/>
      <c r="C519" s="41"/>
      <c r="D519" s="71"/>
      <c r="E519" s="72"/>
      <c r="F519" s="72"/>
      <c r="G519" s="36"/>
      <c r="H519" s="72"/>
      <c r="I519" s="72"/>
      <c r="J519" s="72"/>
      <c r="K519" s="72"/>
      <c r="L519" s="72"/>
      <c r="M519" s="28"/>
      <c r="N519" s="28"/>
      <c r="O519" s="28"/>
      <c r="P519" s="28"/>
      <c r="Q519" s="28"/>
      <c r="R519" s="28"/>
      <c r="S519" s="28"/>
      <c r="T519" s="28"/>
      <c r="U519" s="73"/>
      <c r="V519" s="73"/>
      <c r="W519" s="73"/>
      <c r="X519" s="73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73">
        <f t="shared" si="19"/>
        <v>0</v>
      </c>
      <c r="AT519" s="73"/>
      <c r="AU519" s="73"/>
    </row>
    <row r="520" spans="1:47">
      <c r="B520"/>
      <c r="C520" s="8"/>
      <c r="U520" s="112"/>
      <c r="AS520">
        <f t="shared" si="16"/>
        <v>0</v>
      </c>
      <c r="AT520">
        <f t="shared" si="17"/>
        <v>0</v>
      </c>
      <c r="AU520">
        <f t="shared" si="18"/>
        <v>0</v>
      </c>
    </row>
    <row r="521" spans="1:47">
      <c r="B521" s="8" t="s">
        <v>24</v>
      </c>
      <c r="AS521" t="s">
        <v>797</v>
      </c>
      <c r="AT521" s="38">
        <f t="shared" si="17"/>
        <v>0</v>
      </c>
    </row>
    <row r="522" spans="1:47">
      <c r="AS522" t="s">
        <v>244</v>
      </c>
    </row>
    <row r="523" spans="1:47">
      <c r="B523"/>
      <c r="C523" s="8"/>
      <c r="AS523" t="s">
        <v>797</v>
      </c>
    </row>
    <row r="524" spans="1:47">
      <c r="AS524" t="s">
        <v>244</v>
      </c>
    </row>
    <row r="527" spans="1:47" ht="18.75">
      <c r="A527" s="120" t="s">
        <v>7332</v>
      </c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2"/>
    </row>
    <row r="528" spans="1:47">
      <c r="A528" s="75" t="s">
        <v>0</v>
      </c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</row>
    <row r="529" spans="1:47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21"/>
      <c r="M529" s="114" t="s">
        <v>56</v>
      </c>
      <c r="N529" s="115"/>
      <c r="O529" s="114" t="s">
        <v>57</v>
      </c>
      <c r="P529" s="115"/>
      <c r="Q529" s="114" t="s">
        <v>58</v>
      </c>
      <c r="R529" s="115"/>
      <c r="S529" s="114" t="s">
        <v>59</v>
      </c>
      <c r="T529" s="115"/>
      <c r="U529" s="114" t="s">
        <v>3499</v>
      </c>
      <c r="V529" s="115"/>
      <c r="W529" s="114" t="s">
        <v>60</v>
      </c>
      <c r="X529" s="115"/>
      <c r="Y529" s="114" t="s">
        <v>61</v>
      </c>
      <c r="Z529" s="115"/>
      <c r="AA529" s="114" t="s">
        <v>62</v>
      </c>
      <c r="AB529" s="115"/>
      <c r="AC529" s="114" t="s">
        <v>63</v>
      </c>
      <c r="AD529" s="115"/>
      <c r="AE529" s="114" t="s">
        <v>64</v>
      </c>
      <c r="AF529" s="115"/>
      <c r="AG529" s="114" t="s">
        <v>65</v>
      </c>
      <c r="AH529" s="115"/>
      <c r="AI529" s="114" t="s">
        <v>66</v>
      </c>
      <c r="AJ529" s="115"/>
      <c r="AK529" s="114" t="s">
        <v>67</v>
      </c>
      <c r="AL529" s="115"/>
      <c r="AM529" s="114" t="s">
        <v>68</v>
      </c>
      <c r="AN529" s="115"/>
      <c r="AO529" s="114" t="s">
        <v>69</v>
      </c>
      <c r="AP529" s="115"/>
      <c r="AQ529" s="114" t="s">
        <v>70</v>
      </c>
      <c r="AR529" s="115"/>
      <c r="AS529" s="3"/>
      <c r="AT529" s="3"/>
      <c r="AU529" s="3"/>
    </row>
    <row r="530" spans="1:47">
      <c r="A530" s="3" t="s">
        <v>1</v>
      </c>
      <c r="B530" s="4" t="s">
        <v>1193</v>
      </c>
      <c r="C530" s="3" t="s">
        <v>2</v>
      </c>
      <c r="D530" s="3" t="s">
        <v>3</v>
      </c>
      <c r="E530" s="3" t="s">
        <v>250</v>
      </c>
      <c r="F530" s="3" t="s">
        <v>246</v>
      </c>
      <c r="G530" s="3" t="s">
        <v>247</v>
      </c>
      <c r="H530" s="3" t="s">
        <v>248</v>
      </c>
      <c r="I530" s="3" t="s">
        <v>3637</v>
      </c>
      <c r="J530" s="3" t="s">
        <v>252</v>
      </c>
      <c r="K530" s="3" t="s">
        <v>251</v>
      </c>
      <c r="L530" s="3" t="s">
        <v>249</v>
      </c>
      <c r="M530" s="3" t="s">
        <v>796</v>
      </c>
      <c r="N530" s="3" t="s">
        <v>11</v>
      </c>
      <c r="O530" s="3" t="s">
        <v>796</v>
      </c>
      <c r="P530" s="3" t="s">
        <v>11</v>
      </c>
      <c r="Q530" s="3" t="s">
        <v>796</v>
      </c>
      <c r="R530" s="3" t="s">
        <v>11</v>
      </c>
      <c r="S530" s="3" t="s">
        <v>796</v>
      </c>
      <c r="T530" s="3" t="s">
        <v>11</v>
      </c>
      <c r="U530" s="3" t="s">
        <v>796</v>
      </c>
      <c r="V530" s="3" t="s">
        <v>11</v>
      </c>
      <c r="W530" s="3" t="s">
        <v>796</v>
      </c>
      <c r="X530" s="3" t="s">
        <v>11</v>
      </c>
      <c r="Y530" s="3" t="s">
        <v>796</v>
      </c>
      <c r="Z530" s="3" t="s">
        <v>11</v>
      </c>
      <c r="AA530" s="3" t="s">
        <v>796</v>
      </c>
      <c r="AB530" s="3" t="s">
        <v>11</v>
      </c>
      <c r="AC530" s="3" t="s">
        <v>796</v>
      </c>
      <c r="AD530" s="3" t="s">
        <v>11</v>
      </c>
      <c r="AE530" s="3" t="s">
        <v>796</v>
      </c>
      <c r="AF530" s="3" t="s">
        <v>11</v>
      </c>
      <c r="AG530" s="3" t="s">
        <v>796</v>
      </c>
      <c r="AH530" s="3" t="s">
        <v>11</v>
      </c>
      <c r="AI530" s="3" t="s">
        <v>796</v>
      </c>
      <c r="AJ530" s="3" t="s">
        <v>11</v>
      </c>
      <c r="AK530" s="3" t="s">
        <v>796</v>
      </c>
      <c r="AL530" s="3" t="s">
        <v>11</v>
      </c>
      <c r="AM530" s="3" t="s">
        <v>796</v>
      </c>
      <c r="AN530" s="3" t="s">
        <v>11</v>
      </c>
      <c r="AO530" s="3" t="s">
        <v>796</v>
      </c>
      <c r="AP530" s="3" t="s">
        <v>11</v>
      </c>
      <c r="AQ530" s="3" t="s">
        <v>796</v>
      </c>
      <c r="AR530" s="3" t="s">
        <v>11</v>
      </c>
      <c r="AS530" s="3" t="s">
        <v>245</v>
      </c>
      <c r="AT530" s="3" t="s">
        <v>11</v>
      </c>
      <c r="AU530" s="3" t="s">
        <v>10</v>
      </c>
    </row>
    <row r="531" spans="1:47">
      <c r="A531" s="13" t="s">
        <v>1650</v>
      </c>
      <c r="B531" s="5" t="s">
        <v>4402</v>
      </c>
      <c r="C531" s="5" t="s">
        <v>4403</v>
      </c>
      <c r="D531" s="7" t="s">
        <v>1803</v>
      </c>
      <c r="E531" s="48" t="s">
        <v>312</v>
      </c>
      <c r="F531" s="48" t="s">
        <v>312</v>
      </c>
      <c r="G531" s="46" t="s">
        <v>312</v>
      </c>
      <c r="H531" s="46" t="s">
        <v>3641</v>
      </c>
      <c r="I531" s="48" t="s">
        <v>312</v>
      </c>
      <c r="J531" s="48" t="s">
        <v>3643</v>
      </c>
      <c r="K531" s="48" t="s">
        <v>3640</v>
      </c>
      <c r="L531" s="48" t="s">
        <v>312</v>
      </c>
      <c r="M531" s="15"/>
      <c r="N531" s="15"/>
      <c r="O531" s="15"/>
      <c r="P531" s="15"/>
      <c r="Q531" s="15"/>
      <c r="R531" s="15"/>
      <c r="S531" s="15"/>
      <c r="T531" s="15"/>
      <c r="U531" s="15">
        <v>4</v>
      </c>
      <c r="V531" s="15">
        <v>3</v>
      </c>
      <c r="W531" s="15">
        <v>9</v>
      </c>
      <c r="X531" s="15">
        <v>6</v>
      </c>
      <c r="Y531" s="15"/>
      <c r="Z531" s="15"/>
      <c r="AA531" s="15"/>
      <c r="AB531" s="15"/>
      <c r="AC531" s="15">
        <v>21</v>
      </c>
      <c r="AD531" s="15">
        <v>16</v>
      </c>
      <c r="AE531" s="15">
        <v>21</v>
      </c>
      <c r="AF531" s="15">
        <v>17</v>
      </c>
      <c r="AG531" s="15"/>
      <c r="AH531" s="15"/>
      <c r="AI531" s="15">
        <v>10</v>
      </c>
      <c r="AJ531" s="15">
        <v>10</v>
      </c>
      <c r="AK531" s="15"/>
      <c r="AL531" s="15"/>
      <c r="AM531" s="15"/>
      <c r="AN531" s="15"/>
      <c r="AO531" s="15"/>
      <c r="AP531" s="15"/>
      <c r="AQ531" s="15"/>
      <c r="AR531" s="15"/>
      <c r="AS531" s="3">
        <f t="shared" ref="AS531" si="22">SUM(M531,O531,Q531,S531,U531,W531,Y531,AA531,AC531,AE531,AG531,AI531,AK531,AM531,AO531,AQ531)</f>
        <v>65</v>
      </c>
      <c r="AT531" s="3">
        <f t="shared" ref="AT531" si="23">SUM(N531,P531,R531,T531,V531,X531,Z531,AB531,AD531,AF531,AH531,AJ531,AL531,AN531,AP531,AR531)</f>
        <v>52</v>
      </c>
      <c r="AU531" s="3">
        <f t="shared" ref="AU531" si="24">AS531-AT531</f>
        <v>13</v>
      </c>
    </row>
    <row r="532" spans="1:47">
      <c r="A532" s="13" t="s">
        <v>1651</v>
      </c>
      <c r="B532" s="5" t="s">
        <v>4404</v>
      </c>
      <c r="C532" s="5" t="s">
        <v>2831</v>
      </c>
      <c r="D532" s="7" t="s">
        <v>1803</v>
      </c>
      <c r="E532" s="46" t="s">
        <v>3638</v>
      </c>
      <c r="F532" s="48" t="s">
        <v>3639</v>
      </c>
      <c r="G532" s="46" t="s">
        <v>312</v>
      </c>
      <c r="H532" s="48" t="s">
        <v>3641</v>
      </c>
      <c r="I532" s="48" t="s">
        <v>312</v>
      </c>
      <c r="J532" s="48" t="s">
        <v>312</v>
      </c>
      <c r="K532" s="48" t="s">
        <v>312</v>
      </c>
      <c r="L532" s="48" t="s">
        <v>312</v>
      </c>
      <c r="M532" s="15">
        <v>6</v>
      </c>
      <c r="N532" s="15">
        <v>6</v>
      </c>
      <c r="O532" s="15">
        <v>5</v>
      </c>
      <c r="P532" s="15">
        <v>5</v>
      </c>
      <c r="Q532" s="15"/>
      <c r="R532" s="15"/>
      <c r="S532" s="15"/>
      <c r="T532" s="15"/>
      <c r="U532" s="15">
        <v>4</v>
      </c>
      <c r="V532" s="15">
        <v>4</v>
      </c>
      <c r="W532" s="15">
        <v>9</v>
      </c>
      <c r="X532" s="15">
        <v>6</v>
      </c>
      <c r="Y532" s="15"/>
      <c r="Z532" s="15"/>
      <c r="AA532" s="15"/>
      <c r="AB532" s="15"/>
      <c r="AC532" s="15">
        <v>21</v>
      </c>
      <c r="AD532" s="15">
        <v>16</v>
      </c>
      <c r="AE532" s="15">
        <v>21</v>
      </c>
      <c r="AF532" s="15">
        <v>16</v>
      </c>
      <c r="AG532" s="15">
        <v>0</v>
      </c>
      <c r="AH532" s="15">
        <v>0</v>
      </c>
      <c r="AI532" s="15">
        <v>10</v>
      </c>
      <c r="AJ532" s="15">
        <v>10</v>
      </c>
      <c r="AK532" s="15"/>
      <c r="AL532" s="15"/>
      <c r="AM532" s="15"/>
      <c r="AN532" s="15"/>
      <c r="AO532" s="15"/>
      <c r="AP532" s="15"/>
      <c r="AQ532" s="3"/>
      <c r="AR532" s="3"/>
      <c r="AS532" s="3">
        <f t="shared" ref="AS532:AS595" si="25">SUM(M532,O532,Q532,S532,U532,W532,Y532,AA532,AC532,AE532,AG532,AI532,AK532,AM532,AO532,AQ532)</f>
        <v>76</v>
      </c>
      <c r="AT532" s="3">
        <f t="shared" ref="AT532:AT595" si="26">SUM(N532,P532,R532,T532,V532,X532,Z532,AB532,AD532,AF532,AH532,AJ532,AL532,AN532,AP532,AR532)</f>
        <v>63</v>
      </c>
      <c r="AU532" s="3">
        <f t="shared" ref="AU532:AU595" si="27">AS532-AT532</f>
        <v>13</v>
      </c>
    </row>
    <row r="533" spans="1:47">
      <c r="A533" s="13" t="s">
        <v>1652</v>
      </c>
      <c r="B533" s="5" t="s">
        <v>4405</v>
      </c>
      <c r="C533" s="5" t="s">
        <v>3098</v>
      </c>
      <c r="D533" s="7" t="s">
        <v>1803</v>
      </c>
      <c r="E533" s="48" t="s">
        <v>312</v>
      </c>
      <c r="F533" s="48" t="s">
        <v>3639</v>
      </c>
      <c r="G533" s="46" t="s">
        <v>312</v>
      </c>
      <c r="H533" s="46" t="s">
        <v>3641</v>
      </c>
      <c r="I533" s="48" t="s">
        <v>312</v>
      </c>
      <c r="J533" s="48" t="s">
        <v>312</v>
      </c>
      <c r="K533" s="48" t="s">
        <v>3640</v>
      </c>
      <c r="L533" s="48" t="s">
        <v>312</v>
      </c>
      <c r="M533" s="15">
        <v>6</v>
      </c>
      <c r="N533" s="15">
        <v>6</v>
      </c>
      <c r="O533" s="15">
        <v>5</v>
      </c>
      <c r="P533" s="15">
        <v>5</v>
      </c>
      <c r="Q533" s="15"/>
      <c r="R533" s="15"/>
      <c r="S533" s="15"/>
      <c r="T533" s="15"/>
      <c r="U533" s="15">
        <v>4</v>
      </c>
      <c r="V533" s="15">
        <v>4</v>
      </c>
      <c r="W533" s="15">
        <v>9</v>
      </c>
      <c r="X533" s="15">
        <v>6</v>
      </c>
      <c r="Y533" s="15"/>
      <c r="Z533" s="15"/>
      <c r="AA533" s="15"/>
      <c r="AB533" s="15"/>
      <c r="AC533" s="15">
        <v>21</v>
      </c>
      <c r="AD533" s="15">
        <v>17</v>
      </c>
      <c r="AE533" s="15">
        <v>21</v>
      </c>
      <c r="AF533" s="15">
        <v>16</v>
      </c>
      <c r="AG533" s="15"/>
      <c r="AH533" s="15"/>
      <c r="AI533" s="15">
        <v>10</v>
      </c>
      <c r="AJ533" s="15">
        <v>10</v>
      </c>
      <c r="AK533" s="15"/>
      <c r="AL533" s="15"/>
      <c r="AM533" s="15"/>
      <c r="AN533" s="15"/>
      <c r="AO533" s="15"/>
      <c r="AP533" s="15"/>
      <c r="AQ533" s="15"/>
      <c r="AR533" s="15"/>
      <c r="AS533" s="3">
        <f t="shared" si="25"/>
        <v>76</v>
      </c>
      <c r="AT533" s="3">
        <f t="shared" si="26"/>
        <v>64</v>
      </c>
      <c r="AU533" s="3">
        <f t="shared" si="27"/>
        <v>12</v>
      </c>
    </row>
    <row r="534" spans="1:47">
      <c r="A534" s="13" t="s">
        <v>1653</v>
      </c>
      <c r="B534" s="5" t="s">
        <v>4406</v>
      </c>
      <c r="C534" s="5" t="s">
        <v>4407</v>
      </c>
      <c r="D534" s="7" t="s">
        <v>1803</v>
      </c>
      <c r="E534" s="48" t="s">
        <v>312</v>
      </c>
      <c r="F534" s="48" t="s">
        <v>3639</v>
      </c>
      <c r="G534" s="48" t="s">
        <v>312</v>
      </c>
      <c r="H534" s="48" t="s">
        <v>3641</v>
      </c>
      <c r="I534" s="48" t="s">
        <v>312</v>
      </c>
      <c r="J534" s="48" t="s">
        <v>312</v>
      </c>
      <c r="K534" s="48" t="s">
        <v>3640</v>
      </c>
      <c r="L534" s="48" t="s">
        <v>312</v>
      </c>
      <c r="M534" s="15">
        <v>6</v>
      </c>
      <c r="N534" s="15">
        <v>6</v>
      </c>
      <c r="O534" s="15">
        <v>5</v>
      </c>
      <c r="P534" s="15">
        <v>5</v>
      </c>
      <c r="Q534" s="15"/>
      <c r="R534" s="15"/>
      <c r="S534" s="15"/>
      <c r="T534" s="15"/>
      <c r="U534" s="15">
        <v>4</v>
      </c>
      <c r="V534" s="15">
        <v>4</v>
      </c>
      <c r="W534" s="15">
        <v>9</v>
      </c>
      <c r="X534" s="15">
        <v>6</v>
      </c>
      <c r="Y534" s="15"/>
      <c r="Z534" s="15"/>
      <c r="AA534" s="15"/>
      <c r="AB534" s="15"/>
      <c r="AC534" s="15">
        <v>21</v>
      </c>
      <c r="AD534" s="15">
        <v>16</v>
      </c>
      <c r="AE534" s="15">
        <v>21</v>
      </c>
      <c r="AF534" s="15">
        <v>16</v>
      </c>
      <c r="AG534" s="15"/>
      <c r="AH534" s="15"/>
      <c r="AI534" s="15">
        <v>10</v>
      </c>
      <c r="AJ534" s="15">
        <v>10</v>
      </c>
      <c r="AK534" s="15"/>
      <c r="AL534" s="15"/>
      <c r="AM534" s="15"/>
      <c r="AN534" s="15"/>
      <c r="AO534" s="15"/>
      <c r="AP534" s="15"/>
      <c r="AQ534" s="15"/>
      <c r="AR534" s="15"/>
      <c r="AS534" s="3">
        <f t="shared" si="25"/>
        <v>76</v>
      </c>
      <c r="AT534" s="3">
        <f t="shared" si="26"/>
        <v>63</v>
      </c>
      <c r="AU534" s="3">
        <f t="shared" si="27"/>
        <v>13</v>
      </c>
    </row>
    <row r="535" spans="1:47">
      <c r="A535" s="13" t="s">
        <v>1654</v>
      </c>
      <c r="B535" s="5" t="s">
        <v>4408</v>
      </c>
      <c r="C535" s="5" t="s">
        <v>4409</v>
      </c>
      <c r="D535" s="7" t="s">
        <v>1803</v>
      </c>
      <c r="E535" s="46" t="s">
        <v>312</v>
      </c>
      <c r="F535" s="48" t="s">
        <v>312</v>
      </c>
      <c r="G535" s="48" t="s">
        <v>312</v>
      </c>
      <c r="H535" s="48" t="s">
        <v>3641</v>
      </c>
      <c r="I535" s="48" t="s">
        <v>312</v>
      </c>
      <c r="J535" s="48" t="s">
        <v>312</v>
      </c>
      <c r="K535" s="48" t="s">
        <v>3640</v>
      </c>
      <c r="L535" s="48" t="s">
        <v>3645</v>
      </c>
      <c r="M535" s="15"/>
      <c r="N535" s="15"/>
      <c r="O535" s="15"/>
      <c r="P535" s="15"/>
      <c r="Q535" s="15"/>
      <c r="R535" s="15"/>
      <c r="S535" s="15"/>
      <c r="T535" s="15"/>
      <c r="U535" s="15">
        <v>4</v>
      </c>
      <c r="V535" s="15">
        <v>4</v>
      </c>
      <c r="W535" s="15">
        <v>9</v>
      </c>
      <c r="X535" s="15">
        <v>6</v>
      </c>
      <c r="Y535" s="15">
        <v>5</v>
      </c>
      <c r="Z535" s="15">
        <v>5</v>
      </c>
      <c r="AA535" s="15">
        <v>5</v>
      </c>
      <c r="AB535" s="15">
        <v>5</v>
      </c>
      <c r="AC535" s="15">
        <v>21</v>
      </c>
      <c r="AD535" s="15">
        <v>16</v>
      </c>
      <c r="AE535" s="15">
        <v>21</v>
      </c>
      <c r="AF535" s="15">
        <v>16</v>
      </c>
      <c r="AG535" s="15"/>
      <c r="AH535" s="15"/>
      <c r="AI535" s="15">
        <v>10</v>
      </c>
      <c r="AJ535" s="15">
        <v>10</v>
      </c>
      <c r="AK535" s="15"/>
      <c r="AL535" s="15"/>
      <c r="AM535" s="15"/>
      <c r="AN535" s="15"/>
      <c r="AO535" s="15"/>
      <c r="AP535" s="15"/>
      <c r="AQ535" s="3"/>
      <c r="AR535" s="3"/>
      <c r="AS535" s="3">
        <f t="shared" si="25"/>
        <v>75</v>
      </c>
      <c r="AT535" s="3">
        <f t="shared" si="26"/>
        <v>62</v>
      </c>
      <c r="AU535" s="3">
        <f t="shared" si="27"/>
        <v>13</v>
      </c>
    </row>
    <row r="536" spans="1:47">
      <c r="A536" s="13" t="s">
        <v>1655</v>
      </c>
      <c r="B536" s="5" t="s">
        <v>4410</v>
      </c>
      <c r="C536" s="5" t="s">
        <v>4411</v>
      </c>
      <c r="D536" s="7" t="s">
        <v>1803</v>
      </c>
      <c r="E536" s="48" t="s">
        <v>3638</v>
      </c>
      <c r="F536" s="48" t="s">
        <v>3639</v>
      </c>
      <c r="G536" s="48" t="s">
        <v>312</v>
      </c>
      <c r="H536" s="48" t="s">
        <v>312</v>
      </c>
      <c r="I536" s="48" t="s">
        <v>312</v>
      </c>
      <c r="J536" s="48" t="s">
        <v>312</v>
      </c>
      <c r="K536" s="48" t="s">
        <v>3640</v>
      </c>
      <c r="L536" s="48" t="s">
        <v>312</v>
      </c>
      <c r="M536" s="15">
        <v>6</v>
      </c>
      <c r="N536" s="15">
        <v>6</v>
      </c>
      <c r="O536" s="15">
        <v>5</v>
      </c>
      <c r="P536" s="15">
        <v>5</v>
      </c>
      <c r="Q536" s="15"/>
      <c r="R536" s="15"/>
      <c r="S536" s="15"/>
      <c r="T536" s="15"/>
      <c r="U536" s="15"/>
      <c r="V536" s="15"/>
      <c r="W536" s="15">
        <v>9</v>
      </c>
      <c r="X536" s="15">
        <v>6</v>
      </c>
      <c r="Y536" s="15"/>
      <c r="Z536" s="15"/>
      <c r="AA536" s="15"/>
      <c r="AB536" s="15"/>
      <c r="AC536" s="15">
        <v>21</v>
      </c>
      <c r="AD536" s="15">
        <v>16</v>
      </c>
      <c r="AE536" s="15">
        <v>21</v>
      </c>
      <c r="AF536" s="15">
        <v>16</v>
      </c>
      <c r="AG536" s="15">
        <v>0</v>
      </c>
      <c r="AH536" s="15">
        <v>0</v>
      </c>
      <c r="AI536" s="15">
        <v>10</v>
      </c>
      <c r="AJ536" s="15">
        <v>10</v>
      </c>
      <c r="AK536" s="15"/>
      <c r="AL536" s="15"/>
      <c r="AM536" s="15"/>
      <c r="AN536" s="15"/>
      <c r="AO536" s="15"/>
      <c r="AP536" s="15"/>
      <c r="AQ536" s="3"/>
      <c r="AR536" s="3"/>
      <c r="AS536" s="3">
        <f t="shared" si="25"/>
        <v>72</v>
      </c>
      <c r="AT536" s="3">
        <f t="shared" si="26"/>
        <v>59</v>
      </c>
      <c r="AU536" s="3">
        <f t="shared" si="27"/>
        <v>13</v>
      </c>
    </row>
    <row r="537" spans="1:47">
      <c r="A537" s="13" t="s">
        <v>1656</v>
      </c>
      <c r="B537" s="5" t="s">
        <v>4412</v>
      </c>
      <c r="C537" s="5" t="s">
        <v>4413</v>
      </c>
      <c r="D537" s="7" t="s">
        <v>1803</v>
      </c>
      <c r="E537" s="46" t="s">
        <v>312</v>
      </c>
      <c r="F537" s="48" t="s">
        <v>312</v>
      </c>
      <c r="G537" s="48" t="s">
        <v>3642</v>
      </c>
      <c r="H537" s="48" t="s">
        <v>3641</v>
      </c>
      <c r="I537" s="48" t="s">
        <v>312</v>
      </c>
      <c r="J537" s="48" t="s">
        <v>3643</v>
      </c>
      <c r="K537" s="48" t="s">
        <v>312</v>
      </c>
      <c r="L537" s="48" t="s">
        <v>312</v>
      </c>
      <c r="M537" s="15"/>
      <c r="N537" s="15"/>
      <c r="O537" s="15"/>
      <c r="P537" s="15"/>
      <c r="Q537" s="15">
        <v>9</v>
      </c>
      <c r="R537" s="15">
        <v>9</v>
      </c>
      <c r="S537" s="15">
        <v>12</v>
      </c>
      <c r="T537" s="15">
        <v>12</v>
      </c>
      <c r="U537" s="15">
        <v>4</v>
      </c>
      <c r="V537" s="15">
        <v>4</v>
      </c>
      <c r="W537" s="15">
        <v>9</v>
      </c>
      <c r="X537" s="15">
        <v>6</v>
      </c>
      <c r="Y537" s="15"/>
      <c r="Z537" s="15"/>
      <c r="AA537" s="15"/>
      <c r="AB537" s="15"/>
      <c r="AC537" s="15">
        <v>21</v>
      </c>
      <c r="AD537" s="15">
        <v>16</v>
      </c>
      <c r="AE537" s="15">
        <v>21</v>
      </c>
      <c r="AF537" s="15">
        <v>16</v>
      </c>
      <c r="AG537" s="15"/>
      <c r="AH537" s="15"/>
      <c r="AI537" s="15">
        <v>10</v>
      </c>
      <c r="AJ537" s="15">
        <v>10</v>
      </c>
      <c r="AK537" s="15"/>
      <c r="AL537" s="15"/>
      <c r="AM537" s="15"/>
      <c r="AN537" s="15"/>
      <c r="AO537" s="15"/>
      <c r="AP537" s="15"/>
      <c r="AQ537" s="15"/>
      <c r="AR537" s="15"/>
      <c r="AS537" s="3">
        <f t="shared" si="25"/>
        <v>86</v>
      </c>
      <c r="AT537" s="3">
        <f t="shared" si="26"/>
        <v>73</v>
      </c>
      <c r="AU537" s="3">
        <f t="shared" si="27"/>
        <v>13</v>
      </c>
    </row>
    <row r="538" spans="1:47">
      <c r="A538" s="13" t="s">
        <v>1657</v>
      </c>
      <c r="B538" s="5" t="s">
        <v>4414</v>
      </c>
      <c r="C538" s="5" t="s">
        <v>4415</v>
      </c>
      <c r="D538" s="7" t="s">
        <v>1803</v>
      </c>
      <c r="E538" s="48" t="s">
        <v>3638</v>
      </c>
      <c r="F538" s="48" t="s">
        <v>3639</v>
      </c>
      <c r="G538" s="48" t="s">
        <v>312</v>
      </c>
      <c r="H538" s="48" t="s">
        <v>3641</v>
      </c>
      <c r="I538" s="48" t="s">
        <v>312</v>
      </c>
      <c r="J538" s="48" t="s">
        <v>312</v>
      </c>
      <c r="K538" s="48" t="s">
        <v>312</v>
      </c>
      <c r="L538" s="48" t="s">
        <v>312</v>
      </c>
      <c r="M538" s="15">
        <v>6</v>
      </c>
      <c r="N538" s="15">
        <v>6</v>
      </c>
      <c r="O538" s="15">
        <v>5</v>
      </c>
      <c r="P538" s="15">
        <v>5</v>
      </c>
      <c r="Q538" s="15"/>
      <c r="R538" s="15"/>
      <c r="S538" s="15"/>
      <c r="T538" s="15"/>
      <c r="U538" s="15">
        <v>4</v>
      </c>
      <c r="V538" s="15">
        <v>4</v>
      </c>
      <c r="W538" s="15">
        <v>9</v>
      </c>
      <c r="X538" s="15">
        <v>6</v>
      </c>
      <c r="Y538" s="15"/>
      <c r="Z538" s="15"/>
      <c r="AA538" s="15"/>
      <c r="AB538" s="15"/>
      <c r="AC538" s="15">
        <v>21</v>
      </c>
      <c r="AD538" s="15">
        <v>16</v>
      </c>
      <c r="AE538" s="15">
        <v>21</v>
      </c>
      <c r="AF538" s="15">
        <v>16</v>
      </c>
      <c r="AG538" s="15">
        <v>0</v>
      </c>
      <c r="AH538" s="15">
        <v>0</v>
      </c>
      <c r="AI538" s="15">
        <v>10</v>
      </c>
      <c r="AJ538" s="15">
        <v>10</v>
      </c>
      <c r="AK538" s="15"/>
      <c r="AL538" s="15"/>
      <c r="AM538" s="15"/>
      <c r="AN538" s="15"/>
      <c r="AO538" s="15"/>
      <c r="AP538" s="15"/>
      <c r="AQ538" s="3"/>
      <c r="AR538" s="3"/>
      <c r="AS538" s="3">
        <f t="shared" si="25"/>
        <v>76</v>
      </c>
      <c r="AT538" s="3">
        <f t="shared" si="26"/>
        <v>63</v>
      </c>
      <c r="AU538" s="3">
        <f t="shared" si="27"/>
        <v>13</v>
      </c>
    </row>
    <row r="539" spans="1:47">
      <c r="A539" s="13" t="s">
        <v>1658</v>
      </c>
      <c r="B539" s="5" t="s">
        <v>4416</v>
      </c>
      <c r="C539" s="5" t="s">
        <v>263</v>
      </c>
      <c r="D539" s="7" t="s">
        <v>1803</v>
      </c>
      <c r="E539" s="48" t="s">
        <v>312</v>
      </c>
      <c r="F539" s="48" t="s">
        <v>312</v>
      </c>
      <c r="G539" s="46" t="s">
        <v>312</v>
      </c>
      <c r="H539" s="48" t="s">
        <v>3641</v>
      </c>
      <c r="I539" s="48" t="s">
        <v>312</v>
      </c>
      <c r="J539" s="48" t="s">
        <v>312</v>
      </c>
      <c r="K539" s="48" t="s">
        <v>3640</v>
      </c>
      <c r="L539" s="48" t="s">
        <v>3645</v>
      </c>
      <c r="M539" s="15"/>
      <c r="N539" s="15"/>
      <c r="O539" s="15"/>
      <c r="P539" s="15"/>
      <c r="Q539" s="15"/>
      <c r="R539" s="15"/>
      <c r="S539" s="15"/>
      <c r="T539" s="15"/>
      <c r="U539" s="15">
        <v>4</v>
      </c>
      <c r="V539" s="15">
        <v>3</v>
      </c>
      <c r="W539" s="15">
        <v>9</v>
      </c>
      <c r="X539" s="15">
        <v>6</v>
      </c>
      <c r="Y539" s="15">
        <v>5</v>
      </c>
      <c r="Z539" s="15">
        <v>5</v>
      </c>
      <c r="AA539" s="15">
        <v>5</v>
      </c>
      <c r="AB539" s="15">
        <v>5</v>
      </c>
      <c r="AC539" s="15">
        <v>21</v>
      </c>
      <c r="AD539" s="15">
        <v>16</v>
      </c>
      <c r="AE539" s="15">
        <v>21</v>
      </c>
      <c r="AF539" s="15">
        <v>18</v>
      </c>
      <c r="AG539" s="15"/>
      <c r="AH539" s="15"/>
      <c r="AI539" s="15">
        <v>10</v>
      </c>
      <c r="AJ539" s="15">
        <v>10</v>
      </c>
      <c r="AK539" s="15"/>
      <c r="AL539" s="15"/>
      <c r="AM539" s="15"/>
      <c r="AN539" s="15"/>
      <c r="AO539" s="15"/>
      <c r="AP539" s="15"/>
      <c r="AQ539" s="3"/>
      <c r="AR539" s="3"/>
      <c r="AS539" s="3">
        <f t="shared" si="25"/>
        <v>75</v>
      </c>
      <c r="AT539" s="3">
        <f t="shared" si="26"/>
        <v>63</v>
      </c>
      <c r="AU539" s="3">
        <f t="shared" si="27"/>
        <v>12</v>
      </c>
    </row>
    <row r="540" spans="1:47">
      <c r="A540" s="13" t="s">
        <v>1659</v>
      </c>
      <c r="B540" s="5" t="s">
        <v>4417</v>
      </c>
      <c r="C540" s="5" t="s">
        <v>392</v>
      </c>
      <c r="D540" s="7" t="s">
        <v>1803</v>
      </c>
      <c r="E540" s="48" t="s">
        <v>312</v>
      </c>
      <c r="F540" s="48" t="s">
        <v>312</v>
      </c>
      <c r="G540" s="48" t="s">
        <v>312</v>
      </c>
      <c r="H540" s="48" t="s">
        <v>3641</v>
      </c>
      <c r="I540" s="48" t="s">
        <v>312</v>
      </c>
      <c r="J540" s="48" t="s">
        <v>312</v>
      </c>
      <c r="K540" s="48" t="s">
        <v>3640</v>
      </c>
      <c r="L540" s="48" t="s">
        <v>3645</v>
      </c>
      <c r="M540" s="15"/>
      <c r="N540" s="15"/>
      <c r="O540" s="15"/>
      <c r="P540" s="15"/>
      <c r="Q540" s="15"/>
      <c r="R540" s="15"/>
      <c r="S540" s="15"/>
      <c r="T540" s="15"/>
      <c r="U540" s="15">
        <v>4</v>
      </c>
      <c r="V540" s="15">
        <v>4</v>
      </c>
      <c r="W540" s="15">
        <v>9</v>
      </c>
      <c r="X540" s="15">
        <v>6</v>
      </c>
      <c r="Y540" s="15">
        <v>5</v>
      </c>
      <c r="Z540" s="15">
        <v>5</v>
      </c>
      <c r="AA540" s="15">
        <v>5</v>
      </c>
      <c r="AB540" s="15">
        <v>5</v>
      </c>
      <c r="AC540" s="15">
        <v>21</v>
      </c>
      <c r="AD540" s="15">
        <v>16</v>
      </c>
      <c r="AE540" s="15">
        <v>21</v>
      </c>
      <c r="AF540" s="15">
        <v>16</v>
      </c>
      <c r="AG540" s="15"/>
      <c r="AH540" s="15"/>
      <c r="AI540" s="15">
        <v>10</v>
      </c>
      <c r="AJ540" s="15">
        <v>10</v>
      </c>
      <c r="AK540" s="15"/>
      <c r="AL540" s="15"/>
      <c r="AM540" s="15"/>
      <c r="AN540" s="15"/>
      <c r="AO540" s="15"/>
      <c r="AP540" s="15"/>
      <c r="AQ540" s="3"/>
      <c r="AR540" s="3"/>
      <c r="AS540" s="3">
        <f t="shared" si="25"/>
        <v>75</v>
      </c>
      <c r="AT540" s="3">
        <f t="shared" si="26"/>
        <v>62</v>
      </c>
      <c r="AU540" s="3">
        <f t="shared" si="27"/>
        <v>13</v>
      </c>
    </row>
    <row r="541" spans="1:47">
      <c r="A541" s="13" t="s">
        <v>1660</v>
      </c>
      <c r="B541" s="5" t="s">
        <v>4418</v>
      </c>
      <c r="C541" s="5" t="s">
        <v>295</v>
      </c>
      <c r="D541" s="7" t="s">
        <v>1803</v>
      </c>
      <c r="E541" s="46" t="s">
        <v>312</v>
      </c>
      <c r="F541" s="48" t="s">
        <v>3639</v>
      </c>
      <c r="G541" s="48" t="s">
        <v>312</v>
      </c>
      <c r="H541" s="48" t="s">
        <v>312</v>
      </c>
      <c r="I541" s="48" t="s">
        <v>312</v>
      </c>
      <c r="J541" s="48" t="s">
        <v>3643</v>
      </c>
      <c r="K541" s="48" t="s">
        <v>3640</v>
      </c>
      <c r="L541" s="48" t="s">
        <v>312</v>
      </c>
      <c r="M541" s="15">
        <v>6</v>
      </c>
      <c r="N541" s="15">
        <v>6</v>
      </c>
      <c r="O541" s="15">
        <v>5</v>
      </c>
      <c r="P541" s="15">
        <v>5</v>
      </c>
      <c r="Q541" s="15"/>
      <c r="R541" s="15"/>
      <c r="S541" s="15"/>
      <c r="T541" s="15"/>
      <c r="U541" s="15"/>
      <c r="V541" s="15"/>
      <c r="W541" s="15">
        <v>9</v>
      </c>
      <c r="X541" s="15">
        <v>6</v>
      </c>
      <c r="Y541" s="15"/>
      <c r="Z541" s="15"/>
      <c r="AA541" s="15"/>
      <c r="AB541" s="15"/>
      <c r="AC541" s="15">
        <v>21</v>
      </c>
      <c r="AD541" s="15">
        <v>16</v>
      </c>
      <c r="AE541" s="15">
        <v>21</v>
      </c>
      <c r="AF541" s="15">
        <v>16</v>
      </c>
      <c r="AG541" s="15"/>
      <c r="AH541" s="15"/>
      <c r="AI541" s="15">
        <v>10</v>
      </c>
      <c r="AJ541" s="15">
        <v>10</v>
      </c>
      <c r="AK541" s="15"/>
      <c r="AL541" s="15"/>
      <c r="AM541" s="15"/>
      <c r="AN541" s="15"/>
      <c r="AO541" s="15"/>
      <c r="AP541" s="15"/>
      <c r="AQ541" s="3"/>
      <c r="AR541" s="3"/>
      <c r="AS541" s="3">
        <f t="shared" si="25"/>
        <v>72</v>
      </c>
      <c r="AT541" s="3">
        <f t="shared" si="26"/>
        <v>59</v>
      </c>
      <c r="AU541" s="3">
        <f t="shared" si="27"/>
        <v>13</v>
      </c>
    </row>
    <row r="542" spans="1:47">
      <c r="A542" s="13" t="s">
        <v>1661</v>
      </c>
      <c r="B542" s="5" t="s">
        <v>4419</v>
      </c>
      <c r="C542" s="5" t="s">
        <v>295</v>
      </c>
      <c r="D542" s="7" t="s">
        <v>1803</v>
      </c>
      <c r="E542" s="48" t="s">
        <v>3638</v>
      </c>
      <c r="F542" s="46" t="s">
        <v>312</v>
      </c>
      <c r="G542" s="48" t="s">
        <v>3642</v>
      </c>
      <c r="H542" s="48" t="s">
        <v>312</v>
      </c>
      <c r="I542" s="48" t="s">
        <v>312</v>
      </c>
      <c r="J542" s="48" t="s">
        <v>312</v>
      </c>
      <c r="K542" s="48" t="s">
        <v>3640</v>
      </c>
      <c r="L542" s="48" t="s">
        <v>312</v>
      </c>
      <c r="M542" s="15"/>
      <c r="N542" s="15"/>
      <c r="O542" s="15"/>
      <c r="P542" s="15"/>
      <c r="Q542" s="15">
        <v>9</v>
      </c>
      <c r="R542" s="15">
        <v>9</v>
      </c>
      <c r="S542" s="15">
        <v>12</v>
      </c>
      <c r="T542" s="15">
        <v>12</v>
      </c>
      <c r="U542" s="15"/>
      <c r="V542" s="15"/>
      <c r="W542" s="15">
        <v>9</v>
      </c>
      <c r="X542" s="15">
        <v>6</v>
      </c>
      <c r="Y542" s="15"/>
      <c r="Z542" s="15"/>
      <c r="AA542" s="15"/>
      <c r="AB542" s="15"/>
      <c r="AC542" s="15">
        <v>21</v>
      </c>
      <c r="AD542" s="15">
        <v>17</v>
      </c>
      <c r="AE542" s="15">
        <v>21</v>
      </c>
      <c r="AF542" s="15">
        <v>16</v>
      </c>
      <c r="AG542" s="15">
        <v>0</v>
      </c>
      <c r="AH542" s="15">
        <v>0</v>
      </c>
      <c r="AI542" s="15">
        <v>10</v>
      </c>
      <c r="AJ542" s="15">
        <v>10</v>
      </c>
      <c r="AK542" s="15"/>
      <c r="AL542" s="15"/>
      <c r="AM542" s="15"/>
      <c r="AN542" s="15"/>
      <c r="AO542" s="15"/>
      <c r="AP542" s="15"/>
      <c r="AQ542" s="3"/>
      <c r="AR542" s="3"/>
      <c r="AS542" s="3">
        <f t="shared" si="25"/>
        <v>82</v>
      </c>
      <c r="AT542" s="3">
        <f t="shared" si="26"/>
        <v>70</v>
      </c>
      <c r="AU542" s="3">
        <f t="shared" si="27"/>
        <v>12</v>
      </c>
    </row>
    <row r="543" spans="1:47">
      <c r="A543" s="13" t="s">
        <v>1662</v>
      </c>
      <c r="B543" s="5" t="s">
        <v>4420</v>
      </c>
      <c r="C543" s="5" t="s">
        <v>4421</v>
      </c>
      <c r="D543" s="7" t="s">
        <v>1803</v>
      </c>
      <c r="E543" s="48" t="s">
        <v>312</v>
      </c>
      <c r="F543" s="48" t="s">
        <v>312</v>
      </c>
      <c r="G543" s="48" t="s">
        <v>3642</v>
      </c>
      <c r="H543" s="48" t="s">
        <v>3641</v>
      </c>
      <c r="I543" s="48" t="s">
        <v>312</v>
      </c>
      <c r="J543" s="48" t="s">
        <v>312</v>
      </c>
      <c r="K543" s="48" t="s">
        <v>3640</v>
      </c>
      <c r="L543" s="48" t="s">
        <v>312</v>
      </c>
      <c r="M543" s="15"/>
      <c r="N543" s="15"/>
      <c r="O543" s="15"/>
      <c r="P543" s="15"/>
      <c r="Q543" s="15">
        <v>9</v>
      </c>
      <c r="R543" s="15">
        <v>9</v>
      </c>
      <c r="S543" s="15">
        <v>12</v>
      </c>
      <c r="T543" s="15">
        <v>12</v>
      </c>
      <c r="U543" s="15">
        <v>4</v>
      </c>
      <c r="V543" s="15">
        <v>4</v>
      </c>
      <c r="W543" s="15">
        <v>9</v>
      </c>
      <c r="X543" s="15">
        <v>6</v>
      </c>
      <c r="Y543" s="15"/>
      <c r="Z543" s="15"/>
      <c r="AA543" s="15"/>
      <c r="AB543" s="15"/>
      <c r="AC543" s="15">
        <v>21</v>
      </c>
      <c r="AD543" s="15">
        <v>16</v>
      </c>
      <c r="AE543" s="15">
        <v>21</v>
      </c>
      <c r="AF543" s="15">
        <v>18</v>
      </c>
      <c r="AG543" s="15"/>
      <c r="AH543" s="15"/>
      <c r="AI543" s="15">
        <v>10</v>
      </c>
      <c r="AJ543" s="15">
        <v>10</v>
      </c>
      <c r="AK543" s="15"/>
      <c r="AL543" s="15"/>
      <c r="AM543" s="15"/>
      <c r="AN543" s="15"/>
      <c r="AO543" s="15"/>
      <c r="AP543" s="15"/>
      <c r="AQ543" s="3"/>
      <c r="AR543" s="3"/>
      <c r="AS543" s="3">
        <f t="shared" si="25"/>
        <v>86</v>
      </c>
      <c r="AT543" s="3">
        <f t="shared" si="26"/>
        <v>75</v>
      </c>
      <c r="AU543" s="3">
        <f t="shared" si="27"/>
        <v>11</v>
      </c>
    </row>
    <row r="544" spans="1:47">
      <c r="A544" s="13" t="s">
        <v>1663</v>
      </c>
      <c r="B544" s="5" t="s">
        <v>4422</v>
      </c>
      <c r="C544" s="5" t="s">
        <v>4423</v>
      </c>
      <c r="D544" s="7" t="s">
        <v>1803</v>
      </c>
      <c r="E544" s="48" t="s">
        <v>312</v>
      </c>
      <c r="F544" s="46" t="s">
        <v>312</v>
      </c>
      <c r="G544" s="48" t="s">
        <v>312</v>
      </c>
      <c r="H544" s="48" t="s">
        <v>3641</v>
      </c>
      <c r="I544" s="48" t="s">
        <v>312</v>
      </c>
      <c r="J544" s="48" t="s">
        <v>3643</v>
      </c>
      <c r="K544" s="48" t="s">
        <v>3640</v>
      </c>
      <c r="L544" s="48" t="s">
        <v>312</v>
      </c>
      <c r="M544" s="15"/>
      <c r="N544" s="15"/>
      <c r="O544" s="15"/>
      <c r="P544" s="15"/>
      <c r="Q544" s="15"/>
      <c r="R544" s="15"/>
      <c r="S544" s="15"/>
      <c r="T544" s="15"/>
      <c r="U544" s="15">
        <v>4</v>
      </c>
      <c r="V544" s="15">
        <v>4</v>
      </c>
      <c r="W544" s="15">
        <v>9</v>
      </c>
      <c r="X544" s="15">
        <v>6</v>
      </c>
      <c r="Y544" s="15"/>
      <c r="Z544" s="15"/>
      <c r="AA544" s="15"/>
      <c r="AB544" s="15"/>
      <c r="AC544" s="15">
        <v>21</v>
      </c>
      <c r="AD544" s="15">
        <v>16</v>
      </c>
      <c r="AE544" s="15">
        <v>21</v>
      </c>
      <c r="AF544" s="15">
        <v>16</v>
      </c>
      <c r="AG544" s="15"/>
      <c r="AH544" s="15"/>
      <c r="AI544" s="15">
        <v>10</v>
      </c>
      <c r="AJ544" s="15">
        <v>10</v>
      </c>
      <c r="AK544" s="15"/>
      <c r="AL544" s="15"/>
      <c r="AM544" s="15"/>
      <c r="AN544" s="15"/>
      <c r="AO544" s="15"/>
      <c r="AP544" s="15"/>
      <c r="AQ544" s="3"/>
      <c r="AR544" s="3"/>
      <c r="AS544" s="3">
        <f t="shared" si="25"/>
        <v>65</v>
      </c>
      <c r="AT544" s="3">
        <f t="shared" si="26"/>
        <v>52</v>
      </c>
      <c r="AU544" s="3">
        <f t="shared" si="27"/>
        <v>13</v>
      </c>
    </row>
    <row r="545" spans="1:47">
      <c r="A545" s="13" t="s">
        <v>1664</v>
      </c>
      <c r="B545" s="5" t="s">
        <v>4424</v>
      </c>
      <c r="C545" s="5" t="s">
        <v>4425</v>
      </c>
      <c r="D545" s="7" t="s">
        <v>1803</v>
      </c>
      <c r="E545" s="48" t="s">
        <v>312</v>
      </c>
      <c r="F545" s="46" t="s">
        <v>312</v>
      </c>
      <c r="G545" s="46" t="s">
        <v>312</v>
      </c>
      <c r="H545" s="48" t="s">
        <v>3641</v>
      </c>
      <c r="I545" s="46" t="s">
        <v>312</v>
      </c>
      <c r="J545" s="48" t="s">
        <v>312</v>
      </c>
      <c r="K545" s="48" t="s">
        <v>3640</v>
      </c>
      <c r="L545" s="48" t="s">
        <v>3645</v>
      </c>
      <c r="M545" s="15"/>
      <c r="N545" s="15"/>
      <c r="O545" s="15"/>
      <c r="P545" s="15"/>
      <c r="Q545" s="15"/>
      <c r="R545" s="15"/>
      <c r="S545" s="15"/>
      <c r="T545" s="15"/>
      <c r="U545" s="15">
        <v>4</v>
      </c>
      <c r="V545" s="15">
        <v>4</v>
      </c>
      <c r="W545" s="15">
        <v>9</v>
      </c>
      <c r="X545" s="15">
        <v>6</v>
      </c>
      <c r="Y545" s="15">
        <v>5</v>
      </c>
      <c r="Z545" s="15">
        <v>5</v>
      </c>
      <c r="AA545" s="15">
        <v>5</v>
      </c>
      <c r="AB545" s="15">
        <v>5</v>
      </c>
      <c r="AC545" s="15">
        <v>21</v>
      </c>
      <c r="AD545" s="15">
        <v>16</v>
      </c>
      <c r="AE545" s="15">
        <v>21</v>
      </c>
      <c r="AF545" s="15">
        <v>16</v>
      </c>
      <c r="AG545" s="15"/>
      <c r="AH545" s="15"/>
      <c r="AI545" s="15">
        <v>10</v>
      </c>
      <c r="AJ545" s="15">
        <v>10</v>
      </c>
      <c r="AK545" s="15"/>
      <c r="AL545" s="15"/>
      <c r="AM545" s="15"/>
      <c r="AN545" s="15"/>
      <c r="AO545" s="15"/>
      <c r="AP545" s="15"/>
      <c r="AQ545" s="3"/>
      <c r="AR545" s="3"/>
      <c r="AS545" s="3">
        <f t="shared" si="25"/>
        <v>75</v>
      </c>
      <c r="AT545" s="3">
        <f t="shared" si="26"/>
        <v>62</v>
      </c>
      <c r="AU545" s="3">
        <f t="shared" si="27"/>
        <v>13</v>
      </c>
    </row>
    <row r="546" spans="1:47">
      <c r="A546" s="13" t="s">
        <v>1665</v>
      </c>
      <c r="B546" s="5" t="s">
        <v>4426</v>
      </c>
      <c r="C546" s="5" t="s">
        <v>4427</v>
      </c>
      <c r="D546" s="7" t="s">
        <v>1803</v>
      </c>
      <c r="E546" s="48" t="s">
        <v>312</v>
      </c>
      <c r="F546" s="48" t="s">
        <v>312</v>
      </c>
      <c r="G546" s="48" t="s">
        <v>3642</v>
      </c>
      <c r="H546" s="48" t="s">
        <v>3641</v>
      </c>
      <c r="I546" s="48" t="s">
        <v>312</v>
      </c>
      <c r="J546" s="48" t="s">
        <v>3643</v>
      </c>
      <c r="K546" s="48" t="s">
        <v>312</v>
      </c>
      <c r="L546" s="48" t="s">
        <v>312</v>
      </c>
      <c r="M546" s="15"/>
      <c r="N546" s="15"/>
      <c r="O546" s="15"/>
      <c r="P546" s="15"/>
      <c r="Q546" s="15">
        <v>9</v>
      </c>
      <c r="R546" s="15">
        <v>9</v>
      </c>
      <c r="S546" s="15">
        <v>12</v>
      </c>
      <c r="T546" s="15">
        <v>12</v>
      </c>
      <c r="U546" s="15">
        <v>4</v>
      </c>
      <c r="V546" s="15">
        <v>4</v>
      </c>
      <c r="W546" s="15">
        <v>9</v>
      </c>
      <c r="X546" s="15">
        <v>6</v>
      </c>
      <c r="Y546" s="15"/>
      <c r="Z546" s="15"/>
      <c r="AA546" s="15"/>
      <c r="AB546" s="15"/>
      <c r="AC546" s="15">
        <v>21</v>
      </c>
      <c r="AD546" s="15">
        <v>16</v>
      </c>
      <c r="AE546" s="15">
        <v>21</v>
      </c>
      <c r="AF546" s="15">
        <v>16</v>
      </c>
      <c r="AG546" s="15"/>
      <c r="AH546" s="15"/>
      <c r="AI546" s="15">
        <v>10</v>
      </c>
      <c r="AJ546" s="15">
        <v>10</v>
      </c>
      <c r="AK546" s="15"/>
      <c r="AL546" s="15"/>
      <c r="AM546" s="15"/>
      <c r="AN546" s="15"/>
      <c r="AO546" s="15"/>
      <c r="AP546" s="15"/>
      <c r="AQ546" s="3"/>
      <c r="AR546" s="3"/>
      <c r="AS546" s="3">
        <f t="shared" si="25"/>
        <v>86</v>
      </c>
      <c r="AT546" s="3">
        <f t="shared" si="26"/>
        <v>73</v>
      </c>
      <c r="AU546" s="3">
        <f t="shared" si="27"/>
        <v>13</v>
      </c>
    </row>
    <row r="547" spans="1:47">
      <c r="A547" s="13" t="s">
        <v>1666</v>
      </c>
      <c r="B547" s="5" t="s">
        <v>4428</v>
      </c>
      <c r="C547" s="5" t="s">
        <v>3477</v>
      </c>
      <c r="D547" s="7" t="s">
        <v>1803</v>
      </c>
      <c r="E547" s="48" t="s">
        <v>312</v>
      </c>
      <c r="F547" s="48" t="s">
        <v>312</v>
      </c>
      <c r="G547" s="46" t="s">
        <v>3642</v>
      </c>
      <c r="H547" s="48" t="s">
        <v>3641</v>
      </c>
      <c r="I547" s="48" t="s">
        <v>312</v>
      </c>
      <c r="J547" s="48" t="s">
        <v>312</v>
      </c>
      <c r="K547" s="48" t="s">
        <v>3640</v>
      </c>
      <c r="L547" s="48" t="s">
        <v>312</v>
      </c>
      <c r="M547" s="15"/>
      <c r="N547" s="15"/>
      <c r="O547" s="15"/>
      <c r="P547" s="15"/>
      <c r="Q547" s="15">
        <v>9</v>
      </c>
      <c r="R547" s="15">
        <v>9</v>
      </c>
      <c r="S547" s="15">
        <v>12</v>
      </c>
      <c r="T547" s="15">
        <v>12</v>
      </c>
      <c r="U547" s="15">
        <v>4</v>
      </c>
      <c r="V547" s="15">
        <v>4</v>
      </c>
      <c r="W547" s="15">
        <v>9</v>
      </c>
      <c r="X547" s="15">
        <v>6</v>
      </c>
      <c r="Y547" s="15"/>
      <c r="Z547" s="15"/>
      <c r="AA547" s="15"/>
      <c r="AB547" s="15"/>
      <c r="AC547" s="15">
        <v>21</v>
      </c>
      <c r="AD547" s="15">
        <v>16</v>
      </c>
      <c r="AE547" s="15">
        <v>21</v>
      </c>
      <c r="AF547" s="15">
        <v>16</v>
      </c>
      <c r="AG547" s="15"/>
      <c r="AH547" s="15"/>
      <c r="AI547" s="15">
        <v>10</v>
      </c>
      <c r="AJ547" s="15">
        <v>10</v>
      </c>
      <c r="AK547" s="15"/>
      <c r="AL547" s="15"/>
      <c r="AM547" s="15"/>
      <c r="AN547" s="15"/>
      <c r="AO547" s="15"/>
      <c r="AP547" s="15"/>
      <c r="AQ547" s="15"/>
      <c r="AR547" s="15"/>
      <c r="AS547" s="3">
        <f t="shared" si="25"/>
        <v>86</v>
      </c>
      <c r="AT547" s="3">
        <f t="shared" si="26"/>
        <v>73</v>
      </c>
      <c r="AU547" s="3">
        <f t="shared" si="27"/>
        <v>13</v>
      </c>
    </row>
    <row r="548" spans="1:47">
      <c r="A548" s="13" t="s">
        <v>1667</v>
      </c>
      <c r="B548" s="5"/>
      <c r="C548" s="5" t="s">
        <v>4429</v>
      </c>
      <c r="D548" s="7" t="s">
        <v>1803</v>
      </c>
      <c r="E548" s="48" t="s">
        <v>312</v>
      </c>
      <c r="F548" s="48" t="s">
        <v>312</v>
      </c>
      <c r="G548" s="46" t="s">
        <v>312</v>
      </c>
      <c r="H548" s="48" t="s">
        <v>3641</v>
      </c>
      <c r="I548" s="48" t="s">
        <v>312</v>
      </c>
      <c r="J548" s="48" t="s">
        <v>3643</v>
      </c>
      <c r="K548" s="48" t="s">
        <v>3640</v>
      </c>
      <c r="L548" s="48" t="s">
        <v>312</v>
      </c>
      <c r="M548" s="15"/>
      <c r="N548" s="15"/>
      <c r="O548" s="15"/>
      <c r="P548" s="15"/>
      <c r="Q548" s="15"/>
      <c r="R548" s="15"/>
      <c r="S548" s="15"/>
      <c r="T548" s="15"/>
      <c r="U548" s="15">
        <v>4</v>
      </c>
      <c r="V548" s="15">
        <v>4</v>
      </c>
      <c r="W548" s="15">
        <v>9</v>
      </c>
      <c r="X548" s="15">
        <v>6</v>
      </c>
      <c r="Y548" s="15"/>
      <c r="Z548" s="15"/>
      <c r="AA548" s="15"/>
      <c r="AB548" s="15"/>
      <c r="AC548" s="15">
        <v>21</v>
      </c>
      <c r="AD548" s="15">
        <v>16</v>
      </c>
      <c r="AE548" s="15">
        <v>21</v>
      </c>
      <c r="AF548" s="15">
        <v>17</v>
      </c>
      <c r="AG548" s="15"/>
      <c r="AH548" s="15"/>
      <c r="AI548" s="15">
        <v>10</v>
      </c>
      <c r="AJ548" s="15">
        <v>10</v>
      </c>
      <c r="AK548" s="15"/>
      <c r="AL548" s="15"/>
      <c r="AM548" s="15"/>
      <c r="AN548" s="15"/>
      <c r="AO548" s="15"/>
      <c r="AP548" s="15"/>
      <c r="AQ548" s="15"/>
      <c r="AR548" s="15"/>
      <c r="AS548" s="3">
        <f t="shared" si="25"/>
        <v>65</v>
      </c>
      <c r="AT548" s="3">
        <f t="shared" si="26"/>
        <v>53</v>
      </c>
      <c r="AU548" s="3">
        <f t="shared" si="27"/>
        <v>12</v>
      </c>
    </row>
    <row r="549" spans="1:47">
      <c r="A549" s="13" t="s">
        <v>1668</v>
      </c>
      <c r="B549" s="5"/>
      <c r="C549" s="5" t="s">
        <v>4430</v>
      </c>
      <c r="D549" s="7" t="s">
        <v>1803</v>
      </c>
      <c r="E549" s="48" t="s">
        <v>3638</v>
      </c>
      <c r="F549" s="48" t="s">
        <v>312</v>
      </c>
      <c r="G549" s="48" t="s">
        <v>312</v>
      </c>
      <c r="H549" s="48" t="s">
        <v>3641</v>
      </c>
      <c r="I549" s="48" t="s">
        <v>312</v>
      </c>
      <c r="J549" s="48" t="s">
        <v>312</v>
      </c>
      <c r="K549" s="48" t="s">
        <v>3640</v>
      </c>
      <c r="L549" s="48" t="s">
        <v>312</v>
      </c>
      <c r="M549" s="15"/>
      <c r="N549" s="15"/>
      <c r="O549" s="15"/>
      <c r="P549" s="15"/>
      <c r="Q549" s="15"/>
      <c r="R549" s="15"/>
      <c r="S549" s="15"/>
      <c r="T549" s="15"/>
      <c r="U549" s="15">
        <v>4</v>
      </c>
      <c r="V549" s="15">
        <v>3</v>
      </c>
      <c r="W549" s="15">
        <v>9</v>
      </c>
      <c r="X549" s="15">
        <v>6</v>
      </c>
      <c r="Y549" s="15"/>
      <c r="Z549" s="15"/>
      <c r="AA549" s="15"/>
      <c r="AB549" s="15"/>
      <c r="AC549" s="15">
        <v>21</v>
      </c>
      <c r="AD549" s="15">
        <v>17</v>
      </c>
      <c r="AE549" s="15">
        <v>21</v>
      </c>
      <c r="AF549" s="15">
        <v>16</v>
      </c>
      <c r="AG549" s="15">
        <v>0</v>
      </c>
      <c r="AH549" s="15">
        <v>0</v>
      </c>
      <c r="AI549" s="15">
        <v>10</v>
      </c>
      <c r="AJ549" s="15">
        <v>10</v>
      </c>
      <c r="AK549" s="15"/>
      <c r="AL549" s="15"/>
      <c r="AM549" s="15"/>
      <c r="AN549" s="15"/>
      <c r="AO549" s="15"/>
      <c r="AP549" s="15"/>
      <c r="AQ549" s="3"/>
      <c r="AR549" s="3"/>
      <c r="AS549" s="3">
        <f t="shared" si="25"/>
        <v>65</v>
      </c>
      <c r="AT549" s="3">
        <f t="shared" si="26"/>
        <v>52</v>
      </c>
      <c r="AU549" s="3">
        <f t="shared" si="27"/>
        <v>13</v>
      </c>
    </row>
    <row r="550" spans="1:47">
      <c r="A550" s="13" t="s">
        <v>1669</v>
      </c>
      <c r="B550" s="5"/>
      <c r="C550" s="5" t="s">
        <v>4431</v>
      </c>
      <c r="D550" s="7" t="s">
        <v>1803</v>
      </c>
      <c r="E550" s="48" t="s">
        <v>3638</v>
      </c>
      <c r="F550" s="48" t="s">
        <v>3639</v>
      </c>
      <c r="G550" s="46" t="s">
        <v>312</v>
      </c>
      <c r="H550" s="46" t="s">
        <v>312</v>
      </c>
      <c r="I550" s="48" t="s">
        <v>312</v>
      </c>
      <c r="J550" s="48" t="s">
        <v>312</v>
      </c>
      <c r="K550" s="48" t="s">
        <v>3640</v>
      </c>
      <c r="L550" s="48" t="s">
        <v>312</v>
      </c>
      <c r="M550" s="15">
        <v>6</v>
      </c>
      <c r="N550" s="15">
        <v>6</v>
      </c>
      <c r="O550" s="15">
        <v>5</v>
      </c>
      <c r="P550" s="15">
        <v>5</v>
      </c>
      <c r="Q550" s="15"/>
      <c r="R550" s="15"/>
      <c r="S550" s="15"/>
      <c r="T550" s="15"/>
      <c r="U550" s="15"/>
      <c r="V550" s="15"/>
      <c r="W550" s="15">
        <v>9</v>
      </c>
      <c r="X550" s="15">
        <v>6</v>
      </c>
      <c r="Y550" s="15"/>
      <c r="Z550" s="15"/>
      <c r="AA550" s="15"/>
      <c r="AB550" s="15"/>
      <c r="AC550" s="15">
        <v>21</v>
      </c>
      <c r="AD550" s="15">
        <v>16</v>
      </c>
      <c r="AE550" s="15">
        <v>21</v>
      </c>
      <c r="AF550" s="15">
        <v>16</v>
      </c>
      <c r="AG550" s="15">
        <v>0</v>
      </c>
      <c r="AH550" s="15">
        <v>0</v>
      </c>
      <c r="AI550" s="15">
        <v>10</v>
      </c>
      <c r="AJ550" s="15">
        <v>10</v>
      </c>
      <c r="AK550" s="15"/>
      <c r="AL550" s="15"/>
      <c r="AM550" s="15"/>
      <c r="AN550" s="15"/>
      <c r="AO550" s="15"/>
      <c r="AP550" s="15"/>
      <c r="AQ550" s="15"/>
      <c r="AR550" s="15"/>
      <c r="AS550" s="3">
        <f t="shared" si="25"/>
        <v>72</v>
      </c>
      <c r="AT550" s="3">
        <f t="shared" si="26"/>
        <v>59</v>
      </c>
      <c r="AU550" s="3">
        <f t="shared" si="27"/>
        <v>13</v>
      </c>
    </row>
    <row r="551" spans="1:47">
      <c r="A551" s="13" t="s">
        <v>1670</v>
      </c>
      <c r="B551" s="5" t="s">
        <v>4432</v>
      </c>
      <c r="C551" s="5" t="s">
        <v>2854</v>
      </c>
      <c r="D551" s="7" t="s">
        <v>1803</v>
      </c>
      <c r="E551" s="48" t="s">
        <v>312</v>
      </c>
      <c r="F551" s="48" t="s">
        <v>312</v>
      </c>
      <c r="G551" s="46" t="s">
        <v>312</v>
      </c>
      <c r="H551" s="48" t="s">
        <v>3641</v>
      </c>
      <c r="I551" s="48" t="s">
        <v>312</v>
      </c>
      <c r="J551" s="48" t="s">
        <v>312</v>
      </c>
      <c r="K551" s="48" t="s">
        <v>3640</v>
      </c>
      <c r="L551" s="48" t="s">
        <v>3645</v>
      </c>
      <c r="M551" s="15"/>
      <c r="N551" s="15"/>
      <c r="O551" s="15"/>
      <c r="P551" s="15"/>
      <c r="Q551" s="15"/>
      <c r="R551" s="15"/>
      <c r="S551" s="15"/>
      <c r="T551" s="15"/>
      <c r="U551" s="15">
        <v>4</v>
      </c>
      <c r="V551" s="15">
        <v>4</v>
      </c>
      <c r="W551" s="15">
        <v>9</v>
      </c>
      <c r="X551" s="15">
        <v>6</v>
      </c>
      <c r="Y551" s="15">
        <v>5</v>
      </c>
      <c r="Z551" s="15">
        <v>5</v>
      </c>
      <c r="AA551" s="15">
        <v>5</v>
      </c>
      <c r="AB551" s="15">
        <v>5</v>
      </c>
      <c r="AC551" s="15">
        <v>21</v>
      </c>
      <c r="AD551" s="15">
        <v>16</v>
      </c>
      <c r="AE551" s="15">
        <v>21</v>
      </c>
      <c r="AF551" s="15">
        <v>16</v>
      </c>
      <c r="AG551" s="15"/>
      <c r="AH551" s="15"/>
      <c r="AI551" s="15">
        <v>10</v>
      </c>
      <c r="AJ551" s="15">
        <v>10</v>
      </c>
      <c r="AK551" s="15"/>
      <c r="AL551" s="15"/>
      <c r="AM551" s="15"/>
      <c r="AN551" s="15"/>
      <c r="AO551" s="15"/>
      <c r="AP551" s="15"/>
      <c r="AQ551" s="3"/>
      <c r="AR551" s="3"/>
      <c r="AS551" s="3">
        <f t="shared" si="25"/>
        <v>75</v>
      </c>
      <c r="AT551" s="3">
        <f t="shared" si="26"/>
        <v>62</v>
      </c>
      <c r="AU551" s="3">
        <f t="shared" si="27"/>
        <v>13</v>
      </c>
    </row>
    <row r="552" spans="1:47">
      <c r="A552" s="13" t="s">
        <v>1671</v>
      </c>
      <c r="B552" s="5"/>
      <c r="C552" s="5" t="s">
        <v>4433</v>
      </c>
      <c r="D552" s="7" t="s">
        <v>1803</v>
      </c>
      <c r="E552" s="48" t="s">
        <v>3638</v>
      </c>
      <c r="F552" s="48" t="s">
        <v>3639</v>
      </c>
      <c r="G552" s="48" t="s">
        <v>312</v>
      </c>
      <c r="H552" s="48" t="s">
        <v>3641</v>
      </c>
      <c r="I552" s="48" t="s">
        <v>312</v>
      </c>
      <c r="J552" s="48" t="s">
        <v>312</v>
      </c>
      <c r="K552" s="48" t="s">
        <v>312</v>
      </c>
      <c r="L552" s="48" t="s">
        <v>312</v>
      </c>
      <c r="M552" s="15">
        <v>6</v>
      </c>
      <c r="N552" s="15">
        <v>6</v>
      </c>
      <c r="O552" s="15">
        <v>5</v>
      </c>
      <c r="P552" s="15">
        <v>5</v>
      </c>
      <c r="Q552" s="15"/>
      <c r="R552" s="15"/>
      <c r="S552" s="15"/>
      <c r="T552" s="15"/>
      <c r="U552" s="15">
        <v>4</v>
      </c>
      <c r="V552" s="15">
        <v>4</v>
      </c>
      <c r="W552" s="15">
        <v>9</v>
      </c>
      <c r="X552" s="15">
        <v>6</v>
      </c>
      <c r="Y552" s="15"/>
      <c r="Z552" s="15"/>
      <c r="AA552" s="15"/>
      <c r="AB552" s="15"/>
      <c r="AC552" s="15">
        <v>21</v>
      </c>
      <c r="AD552" s="15">
        <v>16</v>
      </c>
      <c r="AE552" s="15">
        <v>21</v>
      </c>
      <c r="AF552" s="15">
        <v>16</v>
      </c>
      <c r="AG552" s="15">
        <v>0</v>
      </c>
      <c r="AH552" s="15">
        <v>0</v>
      </c>
      <c r="AI552" s="15">
        <v>10</v>
      </c>
      <c r="AJ552" s="15">
        <v>10</v>
      </c>
      <c r="AK552" s="15"/>
      <c r="AL552" s="15"/>
      <c r="AM552" s="15"/>
      <c r="AN552" s="15"/>
      <c r="AO552" s="15"/>
      <c r="AP552" s="15"/>
      <c r="AQ552" s="3"/>
      <c r="AR552" s="3"/>
      <c r="AS552" s="3">
        <f t="shared" si="25"/>
        <v>76</v>
      </c>
      <c r="AT552" s="3">
        <f t="shared" si="26"/>
        <v>63</v>
      </c>
      <c r="AU552" s="3">
        <f t="shared" si="27"/>
        <v>13</v>
      </c>
    </row>
    <row r="553" spans="1:47">
      <c r="A553" s="13" t="s">
        <v>1672</v>
      </c>
      <c r="B553" s="5" t="s">
        <v>4434</v>
      </c>
      <c r="C553" s="5" t="s">
        <v>260</v>
      </c>
      <c r="D553" s="7" t="s">
        <v>1803</v>
      </c>
      <c r="E553" s="48" t="s">
        <v>3638</v>
      </c>
      <c r="F553" s="48" t="s">
        <v>3639</v>
      </c>
      <c r="G553" s="48" t="s">
        <v>312</v>
      </c>
      <c r="H553" s="48" t="s">
        <v>312</v>
      </c>
      <c r="I553" s="48" t="s">
        <v>312</v>
      </c>
      <c r="J553" s="48" t="s">
        <v>312</v>
      </c>
      <c r="K553" s="48" t="s">
        <v>3640</v>
      </c>
      <c r="L553" s="48" t="s">
        <v>312</v>
      </c>
      <c r="M553" s="15">
        <v>6</v>
      </c>
      <c r="N553" s="15">
        <v>6</v>
      </c>
      <c r="O553" s="15">
        <v>5</v>
      </c>
      <c r="P553" s="15">
        <v>5</v>
      </c>
      <c r="Q553" s="15"/>
      <c r="R553" s="15"/>
      <c r="S553" s="15"/>
      <c r="T553" s="15"/>
      <c r="U553" s="15"/>
      <c r="V553" s="15"/>
      <c r="W553" s="15">
        <v>9</v>
      </c>
      <c r="X553" s="15">
        <v>6</v>
      </c>
      <c r="Y553" s="15"/>
      <c r="Z553" s="15"/>
      <c r="AA553" s="15"/>
      <c r="AB553" s="15"/>
      <c r="AC553" s="15">
        <v>21</v>
      </c>
      <c r="AD553" s="15">
        <v>16</v>
      </c>
      <c r="AE553" s="15">
        <v>21</v>
      </c>
      <c r="AF553" s="15">
        <v>17</v>
      </c>
      <c r="AG553" s="15">
        <v>0</v>
      </c>
      <c r="AH553" s="15">
        <v>0</v>
      </c>
      <c r="AI553" s="15">
        <v>10</v>
      </c>
      <c r="AJ553" s="15">
        <v>10</v>
      </c>
      <c r="AK553" s="15"/>
      <c r="AL553" s="15"/>
      <c r="AM553" s="15"/>
      <c r="AN553" s="15"/>
      <c r="AO553" s="15"/>
      <c r="AP553" s="15"/>
      <c r="AQ553" s="3"/>
      <c r="AR553" s="3"/>
      <c r="AS553" s="3">
        <f t="shared" si="25"/>
        <v>72</v>
      </c>
      <c r="AT553" s="3">
        <f t="shared" si="26"/>
        <v>60</v>
      </c>
      <c r="AU553" s="3">
        <f t="shared" si="27"/>
        <v>12</v>
      </c>
    </row>
    <row r="554" spans="1:47">
      <c r="A554" s="13" t="s">
        <v>1673</v>
      </c>
      <c r="B554" s="5" t="s">
        <v>4435</v>
      </c>
      <c r="C554" s="5" t="s">
        <v>260</v>
      </c>
      <c r="D554" s="7" t="s">
        <v>1803</v>
      </c>
      <c r="E554" s="48" t="s">
        <v>3638</v>
      </c>
      <c r="F554" s="46" t="s">
        <v>3639</v>
      </c>
      <c r="G554" s="46" t="s">
        <v>312</v>
      </c>
      <c r="H554" s="48" t="s">
        <v>312</v>
      </c>
      <c r="I554" s="46" t="s">
        <v>312</v>
      </c>
      <c r="J554" s="48" t="s">
        <v>312</v>
      </c>
      <c r="K554" s="48" t="s">
        <v>3640</v>
      </c>
      <c r="L554" s="48" t="s">
        <v>312</v>
      </c>
      <c r="M554" s="15">
        <v>6</v>
      </c>
      <c r="N554" s="15">
        <v>6</v>
      </c>
      <c r="O554" s="15">
        <v>5</v>
      </c>
      <c r="P554" s="15">
        <v>5</v>
      </c>
      <c r="Q554" s="15"/>
      <c r="R554" s="15"/>
      <c r="S554" s="15"/>
      <c r="T554" s="15"/>
      <c r="U554" s="15"/>
      <c r="V554" s="15"/>
      <c r="W554" s="15">
        <v>9</v>
      </c>
      <c r="X554" s="15">
        <v>6</v>
      </c>
      <c r="Y554" s="15"/>
      <c r="Z554" s="15"/>
      <c r="AA554" s="15"/>
      <c r="AB554" s="15"/>
      <c r="AC554" s="15">
        <v>21</v>
      </c>
      <c r="AD554" s="15">
        <v>16</v>
      </c>
      <c r="AE554" s="15">
        <v>21</v>
      </c>
      <c r="AF554" s="15">
        <v>16</v>
      </c>
      <c r="AG554" s="15">
        <v>0</v>
      </c>
      <c r="AH554" s="15">
        <v>0</v>
      </c>
      <c r="AI554" s="15">
        <v>10</v>
      </c>
      <c r="AJ554" s="15">
        <v>10</v>
      </c>
      <c r="AK554" s="15"/>
      <c r="AL554" s="15"/>
      <c r="AM554" s="15"/>
      <c r="AN554" s="15"/>
      <c r="AO554" s="15"/>
      <c r="AP554" s="15"/>
      <c r="AQ554" s="3"/>
      <c r="AR554" s="3"/>
      <c r="AS554" s="3">
        <f t="shared" si="25"/>
        <v>72</v>
      </c>
      <c r="AT554" s="3">
        <f t="shared" si="26"/>
        <v>59</v>
      </c>
      <c r="AU554" s="3">
        <f t="shared" si="27"/>
        <v>13</v>
      </c>
    </row>
    <row r="555" spans="1:47">
      <c r="A555" s="13" t="s">
        <v>1674</v>
      </c>
      <c r="B555" s="5" t="s">
        <v>4436</v>
      </c>
      <c r="C555" s="5" t="s">
        <v>260</v>
      </c>
      <c r="D555" s="7" t="s">
        <v>1803</v>
      </c>
      <c r="E555" s="46" t="s">
        <v>312</v>
      </c>
      <c r="F555" s="48" t="s">
        <v>312</v>
      </c>
      <c r="G555" s="46" t="s">
        <v>3642</v>
      </c>
      <c r="H555" s="48" t="s">
        <v>3641</v>
      </c>
      <c r="I555" s="48" t="s">
        <v>312</v>
      </c>
      <c r="J555" s="48" t="s">
        <v>3643</v>
      </c>
      <c r="K555" s="48" t="s">
        <v>312</v>
      </c>
      <c r="L555" s="48" t="s">
        <v>312</v>
      </c>
      <c r="M555" s="15"/>
      <c r="N555" s="15"/>
      <c r="O555" s="15"/>
      <c r="P555" s="15"/>
      <c r="Q555" s="15">
        <v>9</v>
      </c>
      <c r="R555" s="15">
        <v>9</v>
      </c>
      <c r="S555" s="15">
        <v>12</v>
      </c>
      <c r="T555" s="15">
        <v>12</v>
      </c>
      <c r="U555" s="15">
        <v>4</v>
      </c>
      <c r="V555" s="15">
        <v>4</v>
      </c>
      <c r="W555" s="15">
        <v>9</v>
      </c>
      <c r="X555" s="15">
        <v>6</v>
      </c>
      <c r="Y555" s="15"/>
      <c r="Z555" s="15"/>
      <c r="AA555" s="15"/>
      <c r="AB555" s="15"/>
      <c r="AC555" s="15">
        <v>21</v>
      </c>
      <c r="AD555" s="15">
        <v>16</v>
      </c>
      <c r="AE555" s="15">
        <v>21</v>
      </c>
      <c r="AF555" s="15">
        <v>16</v>
      </c>
      <c r="AG555" s="15"/>
      <c r="AH555" s="15"/>
      <c r="AI555" s="15">
        <v>10</v>
      </c>
      <c r="AJ555" s="15">
        <v>10</v>
      </c>
      <c r="AK555" s="15"/>
      <c r="AL555" s="15"/>
      <c r="AM555" s="15"/>
      <c r="AN555" s="15"/>
      <c r="AO555" s="15"/>
      <c r="AP555" s="15"/>
      <c r="AQ555" s="3"/>
      <c r="AR555" s="3"/>
      <c r="AS555" s="3">
        <f t="shared" si="25"/>
        <v>86</v>
      </c>
      <c r="AT555" s="3">
        <f t="shared" si="26"/>
        <v>73</v>
      </c>
      <c r="AU555" s="3">
        <f t="shared" si="27"/>
        <v>13</v>
      </c>
    </row>
    <row r="556" spans="1:47">
      <c r="A556" s="13" t="s">
        <v>1675</v>
      </c>
      <c r="B556" s="5" t="s">
        <v>4437</v>
      </c>
      <c r="C556" s="5" t="s">
        <v>3012</v>
      </c>
      <c r="D556" s="7" t="s">
        <v>1803</v>
      </c>
      <c r="E556" s="46" t="s">
        <v>312</v>
      </c>
      <c r="F556" s="48" t="s">
        <v>312</v>
      </c>
      <c r="G556" s="48" t="s">
        <v>312</v>
      </c>
      <c r="H556" s="48" t="s">
        <v>3641</v>
      </c>
      <c r="I556" s="48" t="s">
        <v>312</v>
      </c>
      <c r="J556" s="48" t="s">
        <v>312</v>
      </c>
      <c r="K556" s="48" t="s">
        <v>3640</v>
      </c>
      <c r="L556" s="48" t="s">
        <v>3645</v>
      </c>
      <c r="M556" s="15"/>
      <c r="N556" s="15"/>
      <c r="O556" s="15"/>
      <c r="P556" s="15"/>
      <c r="Q556" s="15"/>
      <c r="R556" s="15"/>
      <c r="S556" s="15"/>
      <c r="T556" s="15"/>
      <c r="U556" s="15">
        <v>4</v>
      </c>
      <c r="V556" s="15">
        <v>4</v>
      </c>
      <c r="W556" s="15">
        <v>9</v>
      </c>
      <c r="X556" s="15">
        <v>6</v>
      </c>
      <c r="Y556" s="15">
        <v>5</v>
      </c>
      <c r="Z556" s="15">
        <v>5</v>
      </c>
      <c r="AA556" s="15">
        <v>5</v>
      </c>
      <c r="AB556" s="15">
        <v>5</v>
      </c>
      <c r="AC556" s="15">
        <v>21</v>
      </c>
      <c r="AD556" s="15">
        <v>16</v>
      </c>
      <c r="AE556" s="15">
        <v>21</v>
      </c>
      <c r="AF556" s="15">
        <v>16</v>
      </c>
      <c r="AG556" s="15"/>
      <c r="AH556" s="15"/>
      <c r="AI556" s="15">
        <v>10</v>
      </c>
      <c r="AJ556" s="15">
        <v>10</v>
      </c>
      <c r="AK556" s="15"/>
      <c r="AL556" s="15"/>
      <c r="AM556" s="15"/>
      <c r="AN556" s="15"/>
      <c r="AO556" s="15"/>
      <c r="AP556" s="15"/>
      <c r="AQ556" s="3"/>
      <c r="AR556" s="3"/>
      <c r="AS556" s="3">
        <f t="shared" si="25"/>
        <v>75</v>
      </c>
      <c r="AT556" s="3">
        <f t="shared" si="26"/>
        <v>62</v>
      </c>
      <c r="AU556" s="3">
        <f t="shared" si="27"/>
        <v>13</v>
      </c>
    </row>
    <row r="557" spans="1:47">
      <c r="A557" s="13" t="s">
        <v>1676</v>
      </c>
      <c r="B557" s="5" t="s">
        <v>4438</v>
      </c>
      <c r="C557" s="5" t="s">
        <v>4439</v>
      </c>
      <c r="D557" s="7" t="s">
        <v>1803</v>
      </c>
      <c r="E557" s="48" t="s">
        <v>3638</v>
      </c>
      <c r="F557" s="48" t="s">
        <v>3639</v>
      </c>
      <c r="G557" s="48" t="s">
        <v>312</v>
      </c>
      <c r="H557" s="48" t="s">
        <v>312</v>
      </c>
      <c r="I557" s="48" t="s">
        <v>312</v>
      </c>
      <c r="J557" s="48" t="s">
        <v>312</v>
      </c>
      <c r="K557" s="48" t="s">
        <v>3640</v>
      </c>
      <c r="L557" s="48" t="s">
        <v>312</v>
      </c>
      <c r="M557" s="15">
        <v>6</v>
      </c>
      <c r="N557" s="15">
        <v>6</v>
      </c>
      <c r="O557" s="15">
        <v>5</v>
      </c>
      <c r="P557" s="15">
        <v>5</v>
      </c>
      <c r="Q557" s="15"/>
      <c r="R557" s="15"/>
      <c r="S557" s="15"/>
      <c r="T557" s="15"/>
      <c r="U557" s="15"/>
      <c r="V557" s="15"/>
      <c r="W557" s="15">
        <v>9</v>
      </c>
      <c r="X557" s="15">
        <v>6</v>
      </c>
      <c r="Y557" s="15"/>
      <c r="Z557" s="15"/>
      <c r="AA557" s="15"/>
      <c r="AB557" s="15"/>
      <c r="AC557" s="15">
        <v>21</v>
      </c>
      <c r="AD557" s="15">
        <v>16</v>
      </c>
      <c r="AE557" s="15">
        <v>21</v>
      </c>
      <c r="AF557" s="15">
        <v>16</v>
      </c>
      <c r="AG557" s="15">
        <v>0</v>
      </c>
      <c r="AH557" s="15">
        <v>0</v>
      </c>
      <c r="AI557" s="15">
        <v>10</v>
      </c>
      <c r="AJ557" s="15">
        <v>10</v>
      </c>
      <c r="AK557" s="15"/>
      <c r="AL557" s="15"/>
      <c r="AM557" s="15"/>
      <c r="AN557" s="15"/>
      <c r="AO557" s="15"/>
      <c r="AP557" s="15"/>
      <c r="AQ557" s="3"/>
      <c r="AR557" s="3"/>
      <c r="AS557" s="3">
        <f t="shared" si="25"/>
        <v>72</v>
      </c>
      <c r="AT557" s="3">
        <f t="shared" si="26"/>
        <v>59</v>
      </c>
      <c r="AU557" s="3">
        <f t="shared" si="27"/>
        <v>13</v>
      </c>
    </row>
    <row r="558" spans="1:47">
      <c r="A558" s="13" t="s">
        <v>1677</v>
      </c>
      <c r="B558" s="5" t="s">
        <v>4440</v>
      </c>
      <c r="C558" s="5" t="s">
        <v>266</v>
      </c>
      <c r="D558" s="7" t="s">
        <v>1803</v>
      </c>
      <c r="E558" s="48" t="s">
        <v>312</v>
      </c>
      <c r="F558" s="48" t="s">
        <v>312</v>
      </c>
      <c r="G558" s="48" t="s">
        <v>312</v>
      </c>
      <c r="H558" s="48" t="s">
        <v>3641</v>
      </c>
      <c r="I558" s="48" t="s">
        <v>312</v>
      </c>
      <c r="J558" s="48" t="s">
        <v>312</v>
      </c>
      <c r="K558" s="48" t="s">
        <v>3640</v>
      </c>
      <c r="L558" s="48" t="s">
        <v>3645</v>
      </c>
      <c r="M558" s="15"/>
      <c r="N558" s="15"/>
      <c r="O558" s="15"/>
      <c r="P558" s="15"/>
      <c r="Q558" s="15"/>
      <c r="R558" s="15"/>
      <c r="S558" s="15"/>
      <c r="T558" s="15"/>
      <c r="U558" s="15">
        <v>4</v>
      </c>
      <c r="V558" s="15">
        <v>4</v>
      </c>
      <c r="W558" s="15">
        <v>9</v>
      </c>
      <c r="X558" s="15">
        <v>6</v>
      </c>
      <c r="Y558" s="15">
        <v>5</v>
      </c>
      <c r="Z558" s="15">
        <v>5</v>
      </c>
      <c r="AA558" s="15">
        <v>5</v>
      </c>
      <c r="AB558" s="15">
        <v>5</v>
      </c>
      <c r="AC558" s="15">
        <v>21</v>
      </c>
      <c r="AD558" s="15">
        <v>16</v>
      </c>
      <c r="AE558" s="15">
        <v>21</v>
      </c>
      <c r="AF558" s="15">
        <v>16</v>
      </c>
      <c r="AG558" s="15"/>
      <c r="AH558" s="15"/>
      <c r="AI558" s="15">
        <v>10</v>
      </c>
      <c r="AJ558" s="15">
        <v>10</v>
      </c>
      <c r="AK558" s="15"/>
      <c r="AL558" s="15"/>
      <c r="AM558" s="15"/>
      <c r="AN558" s="15"/>
      <c r="AO558" s="15"/>
      <c r="AP558" s="15"/>
      <c r="AQ558" s="15"/>
      <c r="AR558" s="15"/>
      <c r="AS558" s="3">
        <f t="shared" si="25"/>
        <v>75</v>
      </c>
      <c r="AT558" s="3">
        <f t="shared" si="26"/>
        <v>62</v>
      </c>
      <c r="AU558" s="3">
        <f t="shared" si="27"/>
        <v>13</v>
      </c>
    </row>
    <row r="559" spans="1:47">
      <c r="A559" s="13" t="s">
        <v>1678</v>
      </c>
      <c r="B559" s="5" t="s">
        <v>4441</v>
      </c>
      <c r="C559" s="5" t="s">
        <v>4442</v>
      </c>
      <c r="D559" s="7" t="s">
        <v>1803</v>
      </c>
      <c r="E559" s="48" t="s">
        <v>312</v>
      </c>
      <c r="F559" s="48" t="s">
        <v>3639</v>
      </c>
      <c r="G559" s="48" t="s">
        <v>312</v>
      </c>
      <c r="H559" s="48" t="s">
        <v>312</v>
      </c>
      <c r="I559" s="48" t="s">
        <v>312</v>
      </c>
      <c r="J559" s="48" t="s">
        <v>3643</v>
      </c>
      <c r="K559" s="48" t="s">
        <v>312</v>
      </c>
      <c r="L559" s="48" t="s">
        <v>3645</v>
      </c>
      <c r="M559" s="15">
        <v>6</v>
      </c>
      <c r="N559" s="15">
        <v>6</v>
      </c>
      <c r="O559" s="15">
        <v>5</v>
      </c>
      <c r="P559" s="15">
        <v>5</v>
      </c>
      <c r="Q559" s="15"/>
      <c r="R559" s="15"/>
      <c r="S559" s="15"/>
      <c r="T559" s="15"/>
      <c r="U559" s="15"/>
      <c r="V559" s="15"/>
      <c r="W559" s="15">
        <v>9</v>
      </c>
      <c r="X559" s="15">
        <v>6</v>
      </c>
      <c r="Y559" s="15">
        <v>5</v>
      </c>
      <c r="Z559" s="15">
        <v>5</v>
      </c>
      <c r="AA559" s="15">
        <v>5</v>
      </c>
      <c r="AB559" s="15">
        <v>5</v>
      </c>
      <c r="AC559" s="15">
        <v>21</v>
      </c>
      <c r="AD559" s="15">
        <v>16</v>
      </c>
      <c r="AE559" s="15">
        <v>21</v>
      </c>
      <c r="AF559" s="15">
        <v>16</v>
      </c>
      <c r="AG559" s="15"/>
      <c r="AH559" s="15"/>
      <c r="AI559" s="15">
        <v>10</v>
      </c>
      <c r="AJ559" s="15">
        <v>10</v>
      </c>
      <c r="AK559" s="15"/>
      <c r="AL559" s="15"/>
      <c r="AM559" s="15"/>
      <c r="AN559" s="15"/>
      <c r="AO559" s="15"/>
      <c r="AP559" s="15"/>
      <c r="AQ559" s="15"/>
      <c r="AR559" s="15"/>
      <c r="AS559" s="3">
        <f t="shared" si="25"/>
        <v>82</v>
      </c>
      <c r="AT559" s="3">
        <f t="shared" si="26"/>
        <v>69</v>
      </c>
      <c r="AU559" s="3">
        <f t="shared" si="27"/>
        <v>13</v>
      </c>
    </row>
    <row r="560" spans="1:47">
      <c r="A560" s="13" t="s">
        <v>1679</v>
      </c>
      <c r="B560" s="5" t="s">
        <v>4443</v>
      </c>
      <c r="C560" s="5" t="s">
        <v>269</v>
      </c>
      <c r="D560" s="7" t="s">
        <v>1803</v>
      </c>
      <c r="E560" s="48" t="s">
        <v>3638</v>
      </c>
      <c r="F560" s="46" t="s">
        <v>312</v>
      </c>
      <c r="G560" s="46" t="s">
        <v>3642</v>
      </c>
      <c r="H560" s="48" t="s">
        <v>3641</v>
      </c>
      <c r="I560" s="48" t="s">
        <v>312</v>
      </c>
      <c r="J560" s="48" t="s">
        <v>312</v>
      </c>
      <c r="K560" s="48" t="s">
        <v>312</v>
      </c>
      <c r="L560" s="48" t="s">
        <v>312</v>
      </c>
      <c r="M560" s="15"/>
      <c r="N560" s="15"/>
      <c r="O560" s="15"/>
      <c r="P560" s="15"/>
      <c r="Q560" s="15">
        <v>9</v>
      </c>
      <c r="R560" s="15">
        <v>9</v>
      </c>
      <c r="S560" s="15">
        <v>12</v>
      </c>
      <c r="T560" s="15">
        <v>12</v>
      </c>
      <c r="U560" s="15">
        <v>4</v>
      </c>
      <c r="V560" s="15">
        <v>4</v>
      </c>
      <c r="W560" s="15">
        <v>9</v>
      </c>
      <c r="X560" s="15">
        <v>6</v>
      </c>
      <c r="Y560" s="15"/>
      <c r="Z560" s="15"/>
      <c r="AA560" s="15"/>
      <c r="AB560" s="15"/>
      <c r="AC560" s="15">
        <v>21</v>
      </c>
      <c r="AD560" s="15">
        <v>16</v>
      </c>
      <c r="AE560" s="15">
        <v>21</v>
      </c>
      <c r="AF560" s="15">
        <v>16</v>
      </c>
      <c r="AG560" s="15">
        <v>0</v>
      </c>
      <c r="AH560" s="15">
        <v>0</v>
      </c>
      <c r="AI560" s="15">
        <v>10</v>
      </c>
      <c r="AJ560" s="15">
        <v>10</v>
      </c>
      <c r="AK560" s="15"/>
      <c r="AL560" s="15"/>
      <c r="AM560" s="15"/>
      <c r="AN560" s="15"/>
      <c r="AO560" s="15"/>
      <c r="AP560" s="15"/>
      <c r="AQ560" s="3"/>
      <c r="AR560" s="3"/>
      <c r="AS560" s="3">
        <f t="shared" si="25"/>
        <v>86</v>
      </c>
      <c r="AT560" s="3">
        <f t="shared" si="26"/>
        <v>73</v>
      </c>
      <c r="AU560" s="3">
        <f t="shared" si="27"/>
        <v>13</v>
      </c>
    </row>
    <row r="561" spans="1:47">
      <c r="A561" s="13" t="s">
        <v>1680</v>
      </c>
      <c r="B561" s="5" t="s">
        <v>4444</v>
      </c>
      <c r="C561" s="5" t="s">
        <v>4445</v>
      </c>
      <c r="D561" s="7" t="s">
        <v>1803</v>
      </c>
      <c r="E561" s="48" t="s">
        <v>312</v>
      </c>
      <c r="F561" s="46" t="s">
        <v>312</v>
      </c>
      <c r="G561" s="48" t="s">
        <v>3642</v>
      </c>
      <c r="H561" s="48" t="s">
        <v>3641</v>
      </c>
      <c r="I561" s="48" t="s">
        <v>312</v>
      </c>
      <c r="J561" s="48" t="s">
        <v>312</v>
      </c>
      <c r="K561" s="48" t="s">
        <v>3640</v>
      </c>
      <c r="L561" s="48" t="s">
        <v>312</v>
      </c>
      <c r="M561" s="15"/>
      <c r="N561" s="15"/>
      <c r="O561" s="15"/>
      <c r="P561" s="15"/>
      <c r="Q561" s="15">
        <v>9</v>
      </c>
      <c r="R561" s="15">
        <v>9</v>
      </c>
      <c r="S561" s="15">
        <v>12</v>
      </c>
      <c r="T561" s="15">
        <v>12</v>
      </c>
      <c r="U561" s="15">
        <v>4</v>
      </c>
      <c r="V561" s="15">
        <v>4</v>
      </c>
      <c r="W561" s="15">
        <v>9</v>
      </c>
      <c r="X561" s="15">
        <v>6</v>
      </c>
      <c r="Y561" s="15"/>
      <c r="Z561" s="15"/>
      <c r="AA561" s="15"/>
      <c r="AB561" s="15"/>
      <c r="AC561" s="15">
        <v>21</v>
      </c>
      <c r="AD561" s="15">
        <v>17</v>
      </c>
      <c r="AE561" s="15">
        <v>21</v>
      </c>
      <c r="AF561" s="15">
        <v>17</v>
      </c>
      <c r="AG561" s="15"/>
      <c r="AH561" s="15"/>
      <c r="AI561" s="15">
        <v>10</v>
      </c>
      <c r="AJ561" s="15">
        <v>10</v>
      </c>
      <c r="AK561" s="15"/>
      <c r="AL561" s="15"/>
      <c r="AM561" s="15"/>
      <c r="AN561" s="15"/>
      <c r="AO561" s="15"/>
      <c r="AP561" s="15"/>
      <c r="AQ561" s="15"/>
      <c r="AR561" s="15"/>
      <c r="AS561" s="3">
        <f t="shared" si="25"/>
        <v>86</v>
      </c>
      <c r="AT561" s="3">
        <f t="shared" si="26"/>
        <v>75</v>
      </c>
      <c r="AU561" s="3">
        <f t="shared" si="27"/>
        <v>11</v>
      </c>
    </row>
    <row r="562" spans="1:47">
      <c r="A562" s="13" t="s">
        <v>1681</v>
      </c>
      <c r="B562" s="5" t="s">
        <v>4446</v>
      </c>
      <c r="C562" s="5" t="s">
        <v>4447</v>
      </c>
      <c r="D562" s="7" t="s">
        <v>1803</v>
      </c>
      <c r="E562" s="48" t="s">
        <v>312</v>
      </c>
      <c r="F562" s="46" t="s">
        <v>312</v>
      </c>
      <c r="G562" s="46" t="s">
        <v>312</v>
      </c>
      <c r="H562" s="48" t="s">
        <v>3641</v>
      </c>
      <c r="I562" s="46" t="s">
        <v>312</v>
      </c>
      <c r="J562" s="48" t="s">
        <v>312</v>
      </c>
      <c r="K562" s="48" t="s">
        <v>3640</v>
      </c>
      <c r="L562" s="48" t="s">
        <v>3645</v>
      </c>
      <c r="M562" s="15"/>
      <c r="N562" s="15"/>
      <c r="O562" s="15"/>
      <c r="P562" s="15"/>
      <c r="Q562" s="15"/>
      <c r="R562" s="15"/>
      <c r="S562" s="15"/>
      <c r="T562" s="15"/>
      <c r="U562" s="15">
        <v>4</v>
      </c>
      <c r="V562" s="15">
        <v>4</v>
      </c>
      <c r="W562" s="15">
        <v>9</v>
      </c>
      <c r="X562" s="15">
        <v>6</v>
      </c>
      <c r="Y562" s="15">
        <v>5</v>
      </c>
      <c r="Z562" s="15">
        <v>5</v>
      </c>
      <c r="AA562" s="15">
        <v>5</v>
      </c>
      <c r="AB562" s="15">
        <v>5</v>
      </c>
      <c r="AC562" s="15">
        <v>21</v>
      </c>
      <c r="AD562" s="15">
        <v>18</v>
      </c>
      <c r="AE562" s="15">
        <v>21</v>
      </c>
      <c r="AF562" s="15">
        <v>16</v>
      </c>
      <c r="AG562" s="15"/>
      <c r="AH562" s="15"/>
      <c r="AI562" s="15">
        <v>10</v>
      </c>
      <c r="AJ562" s="15">
        <v>10</v>
      </c>
      <c r="AK562" s="15"/>
      <c r="AL562" s="15"/>
      <c r="AM562" s="15"/>
      <c r="AN562" s="15"/>
      <c r="AO562" s="15"/>
      <c r="AP562" s="15"/>
      <c r="AQ562" s="3"/>
      <c r="AR562" s="3"/>
      <c r="AS562" s="3">
        <f t="shared" si="25"/>
        <v>75</v>
      </c>
      <c r="AT562" s="3">
        <f t="shared" si="26"/>
        <v>64</v>
      </c>
      <c r="AU562" s="3">
        <f t="shared" si="27"/>
        <v>11</v>
      </c>
    </row>
    <row r="563" spans="1:47">
      <c r="A563" s="13" t="s">
        <v>1682</v>
      </c>
      <c r="B563" s="5" t="s">
        <v>4448</v>
      </c>
      <c r="C563" s="5" t="s">
        <v>4449</v>
      </c>
      <c r="D563" s="7" t="s">
        <v>1803</v>
      </c>
      <c r="E563" s="46" t="s">
        <v>312</v>
      </c>
      <c r="F563" s="48" t="s">
        <v>312</v>
      </c>
      <c r="G563" s="48" t="s">
        <v>3642</v>
      </c>
      <c r="H563" s="48" t="s">
        <v>3641</v>
      </c>
      <c r="I563" s="46" t="s">
        <v>312</v>
      </c>
      <c r="J563" s="48" t="s">
        <v>3643</v>
      </c>
      <c r="K563" s="48" t="s">
        <v>312</v>
      </c>
      <c r="L563" s="48" t="s">
        <v>312</v>
      </c>
      <c r="M563" s="15"/>
      <c r="N563" s="15"/>
      <c r="O563" s="15"/>
      <c r="P563" s="15"/>
      <c r="Q563" s="15">
        <v>9</v>
      </c>
      <c r="R563" s="15">
        <v>9</v>
      </c>
      <c r="S563" s="15">
        <v>12</v>
      </c>
      <c r="T563" s="15">
        <v>12</v>
      </c>
      <c r="U563" s="15">
        <v>4</v>
      </c>
      <c r="V563" s="15">
        <v>4</v>
      </c>
      <c r="W563" s="15">
        <v>9</v>
      </c>
      <c r="X563" s="15">
        <v>6</v>
      </c>
      <c r="Y563" s="15"/>
      <c r="Z563" s="15"/>
      <c r="AA563" s="15"/>
      <c r="AB563" s="15"/>
      <c r="AC563" s="15">
        <v>21</v>
      </c>
      <c r="AD563" s="15">
        <v>16</v>
      </c>
      <c r="AE563" s="15">
        <v>21</v>
      </c>
      <c r="AF563" s="15">
        <v>16</v>
      </c>
      <c r="AG563" s="15"/>
      <c r="AH563" s="15"/>
      <c r="AI563" s="15">
        <v>10</v>
      </c>
      <c r="AJ563" s="15">
        <v>10</v>
      </c>
      <c r="AK563" s="15"/>
      <c r="AL563" s="15"/>
      <c r="AM563" s="15"/>
      <c r="AN563" s="15"/>
      <c r="AO563" s="15"/>
      <c r="AP563" s="15"/>
      <c r="AQ563" s="3"/>
      <c r="AR563" s="3"/>
      <c r="AS563" s="3">
        <f t="shared" si="25"/>
        <v>86</v>
      </c>
      <c r="AT563" s="3">
        <f t="shared" si="26"/>
        <v>73</v>
      </c>
      <c r="AU563" s="3">
        <f t="shared" si="27"/>
        <v>13</v>
      </c>
    </row>
    <row r="564" spans="1:47">
      <c r="A564" s="13" t="s">
        <v>1683</v>
      </c>
      <c r="B564" s="5" t="s">
        <v>4450</v>
      </c>
      <c r="C564" s="5" t="s">
        <v>4451</v>
      </c>
      <c r="D564" s="7" t="s">
        <v>1803</v>
      </c>
      <c r="E564" s="48" t="s">
        <v>312</v>
      </c>
      <c r="F564" s="48" t="s">
        <v>312</v>
      </c>
      <c r="G564" s="48" t="s">
        <v>3642</v>
      </c>
      <c r="H564" s="48" t="s">
        <v>3641</v>
      </c>
      <c r="I564" s="48" t="s">
        <v>312</v>
      </c>
      <c r="J564" s="48" t="s">
        <v>312</v>
      </c>
      <c r="K564" s="48" t="s">
        <v>3640</v>
      </c>
      <c r="L564" s="48" t="s">
        <v>312</v>
      </c>
      <c r="M564" s="15"/>
      <c r="N564" s="15"/>
      <c r="O564" s="15"/>
      <c r="P564" s="15"/>
      <c r="Q564" s="15">
        <v>9</v>
      </c>
      <c r="R564" s="15">
        <v>9</v>
      </c>
      <c r="S564" s="15">
        <v>12</v>
      </c>
      <c r="T564" s="15">
        <v>12</v>
      </c>
      <c r="U564" s="15">
        <v>4</v>
      </c>
      <c r="V564" s="15">
        <v>4</v>
      </c>
      <c r="W564" s="15">
        <v>9</v>
      </c>
      <c r="X564" s="15">
        <v>6</v>
      </c>
      <c r="Y564" s="15"/>
      <c r="Z564" s="15"/>
      <c r="AA564" s="15"/>
      <c r="AB564" s="15"/>
      <c r="AC564" s="15">
        <v>21</v>
      </c>
      <c r="AD564" s="15">
        <v>16</v>
      </c>
      <c r="AE564" s="15">
        <v>21</v>
      </c>
      <c r="AF564" s="15">
        <v>16</v>
      </c>
      <c r="AG564" s="15"/>
      <c r="AH564" s="15"/>
      <c r="AI564" s="15">
        <v>10</v>
      </c>
      <c r="AJ564" s="15">
        <v>10</v>
      </c>
      <c r="AK564" s="15"/>
      <c r="AL564" s="15"/>
      <c r="AM564" s="15"/>
      <c r="AN564" s="15"/>
      <c r="AO564" s="15"/>
      <c r="AP564" s="15"/>
      <c r="AQ564" s="3"/>
      <c r="AR564" s="3"/>
      <c r="AS564" s="3">
        <f t="shared" si="25"/>
        <v>86</v>
      </c>
      <c r="AT564" s="3">
        <f t="shared" si="26"/>
        <v>73</v>
      </c>
      <c r="AU564" s="3">
        <f t="shared" si="27"/>
        <v>13</v>
      </c>
    </row>
    <row r="565" spans="1:47">
      <c r="A565" s="13" t="s">
        <v>1684</v>
      </c>
      <c r="B565" s="5" t="s">
        <v>4452</v>
      </c>
      <c r="C565" s="5" t="s">
        <v>4453</v>
      </c>
      <c r="D565" s="7" t="s">
        <v>1803</v>
      </c>
      <c r="E565" s="48" t="s">
        <v>3638</v>
      </c>
      <c r="F565" s="48" t="s">
        <v>3639</v>
      </c>
      <c r="G565" s="46" t="s">
        <v>312</v>
      </c>
      <c r="H565" s="48" t="s">
        <v>312</v>
      </c>
      <c r="I565" s="48" t="s">
        <v>312</v>
      </c>
      <c r="J565" s="48" t="s">
        <v>3643</v>
      </c>
      <c r="K565" s="48" t="s">
        <v>312</v>
      </c>
      <c r="L565" s="48" t="s">
        <v>312</v>
      </c>
      <c r="M565" s="15">
        <v>6</v>
      </c>
      <c r="N565" s="15">
        <v>6</v>
      </c>
      <c r="O565" s="15">
        <v>5</v>
      </c>
      <c r="P565" s="15">
        <v>5</v>
      </c>
      <c r="Q565" s="15"/>
      <c r="R565" s="15"/>
      <c r="S565" s="15"/>
      <c r="T565" s="15"/>
      <c r="U565" s="15"/>
      <c r="V565" s="15"/>
      <c r="W565" s="15">
        <v>9</v>
      </c>
      <c r="X565" s="15">
        <v>6</v>
      </c>
      <c r="Y565" s="15"/>
      <c r="Z565" s="15"/>
      <c r="AA565" s="15"/>
      <c r="AB565" s="15"/>
      <c r="AC565" s="15">
        <v>21</v>
      </c>
      <c r="AD565" s="15">
        <v>16</v>
      </c>
      <c r="AE565" s="15">
        <v>21</v>
      </c>
      <c r="AF565" s="15">
        <v>16</v>
      </c>
      <c r="AG565" s="15">
        <v>0</v>
      </c>
      <c r="AH565" s="15">
        <v>0</v>
      </c>
      <c r="AI565" s="15">
        <v>10</v>
      </c>
      <c r="AJ565" s="15">
        <v>10</v>
      </c>
      <c r="AK565" s="15"/>
      <c r="AL565" s="15"/>
      <c r="AM565" s="15"/>
      <c r="AN565" s="15"/>
      <c r="AO565" s="15"/>
      <c r="AP565" s="15"/>
      <c r="AQ565" s="3"/>
      <c r="AR565" s="3"/>
      <c r="AS565" s="3">
        <f t="shared" si="25"/>
        <v>72</v>
      </c>
      <c r="AT565" s="3">
        <f t="shared" si="26"/>
        <v>59</v>
      </c>
      <c r="AU565" s="3">
        <f t="shared" si="27"/>
        <v>13</v>
      </c>
    </row>
    <row r="566" spans="1:47">
      <c r="A566" s="13" t="s">
        <v>1685</v>
      </c>
      <c r="B566" s="5" t="s">
        <v>4454</v>
      </c>
      <c r="C566" s="5" t="s">
        <v>4455</v>
      </c>
      <c r="D566" s="7" t="s">
        <v>1803</v>
      </c>
      <c r="E566" s="46" t="s">
        <v>312</v>
      </c>
      <c r="F566" s="48" t="s">
        <v>3639</v>
      </c>
      <c r="G566" s="46" t="s">
        <v>312</v>
      </c>
      <c r="H566" s="48" t="s">
        <v>3641</v>
      </c>
      <c r="I566" s="46" t="s">
        <v>312</v>
      </c>
      <c r="J566" s="48" t="s">
        <v>3643</v>
      </c>
      <c r="K566" s="48" t="s">
        <v>312</v>
      </c>
      <c r="L566" s="48" t="s">
        <v>312</v>
      </c>
      <c r="M566" s="15">
        <v>6</v>
      </c>
      <c r="N566" s="15">
        <v>6</v>
      </c>
      <c r="O566" s="15">
        <v>5</v>
      </c>
      <c r="P566" s="15">
        <v>5</v>
      </c>
      <c r="Q566" s="15"/>
      <c r="R566" s="15"/>
      <c r="S566" s="15"/>
      <c r="T566" s="15"/>
      <c r="U566" s="15">
        <v>4</v>
      </c>
      <c r="V566" s="15">
        <v>4</v>
      </c>
      <c r="W566" s="15">
        <v>9</v>
      </c>
      <c r="X566" s="15">
        <v>6</v>
      </c>
      <c r="Y566" s="15"/>
      <c r="Z566" s="15"/>
      <c r="AA566" s="15"/>
      <c r="AB566" s="15"/>
      <c r="AC566" s="15">
        <v>21</v>
      </c>
      <c r="AD566" s="15">
        <v>16</v>
      </c>
      <c r="AE566" s="15">
        <v>21</v>
      </c>
      <c r="AF566" s="15">
        <v>16</v>
      </c>
      <c r="AG566" s="15"/>
      <c r="AH566" s="15"/>
      <c r="AI566" s="15">
        <v>10</v>
      </c>
      <c r="AJ566" s="15">
        <v>10</v>
      </c>
      <c r="AK566" s="15"/>
      <c r="AL566" s="15"/>
      <c r="AM566" s="15"/>
      <c r="AN566" s="15"/>
      <c r="AO566" s="15"/>
      <c r="AP566" s="15"/>
      <c r="AQ566" s="3"/>
      <c r="AR566" s="3"/>
      <c r="AS566" s="3">
        <f t="shared" si="25"/>
        <v>76</v>
      </c>
      <c r="AT566" s="3">
        <f t="shared" si="26"/>
        <v>63</v>
      </c>
      <c r="AU566" s="3">
        <f t="shared" si="27"/>
        <v>13</v>
      </c>
    </row>
    <row r="567" spans="1:47">
      <c r="A567" s="13" t="s">
        <v>1686</v>
      </c>
      <c r="B567" s="5" t="s">
        <v>4456</v>
      </c>
      <c r="C567" s="5" t="s">
        <v>4457</v>
      </c>
      <c r="D567" s="7" t="s">
        <v>1803</v>
      </c>
      <c r="E567" s="48" t="s">
        <v>312</v>
      </c>
      <c r="F567" s="48" t="s">
        <v>312</v>
      </c>
      <c r="G567" s="46" t="s">
        <v>3642</v>
      </c>
      <c r="H567" s="46" t="s">
        <v>3641</v>
      </c>
      <c r="I567" s="48" t="s">
        <v>312</v>
      </c>
      <c r="J567" s="48" t="s">
        <v>3643</v>
      </c>
      <c r="K567" s="48" t="s">
        <v>312</v>
      </c>
      <c r="L567" s="48" t="s">
        <v>312</v>
      </c>
      <c r="M567" s="15"/>
      <c r="N567" s="15"/>
      <c r="O567" s="15"/>
      <c r="P567" s="15"/>
      <c r="Q567" s="15">
        <v>9</v>
      </c>
      <c r="R567" s="15">
        <v>9</v>
      </c>
      <c r="S567" s="15">
        <v>12</v>
      </c>
      <c r="T567" s="15">
        <v>12</v>
      </c>
      <c r="U567" s="15">
        <v>4</v>
      </c>
      <c r="V567" s="15">
        <v>4</v>
      </c>
      <c r="W567" s="15">
        <v>9</v>
      </c>
      <c r="X567" s="15">
        <v>6</v>
      </c>
      <c r="Y567" s="15"/>
      <c r="Z567" s="15"/>
      <c r="AA567" s="15"/>
      <c r="AB567" s="15"/>
      <c r="AC567" s="15">
        <v>21</v>
      </c>
      <c r="AD567" s="15">
        <v>16</v>
      </c>
      <c r="AE567" s="15">
        <v>21</v>
      </c>
      <c r="AF567" s="15">
        <v>16</v>
      </c>
      <c r="AG567" s="15"/>
      <c r="AH567" s="15"/>
      <c r="AI567" s="15">
        <v>10</v>
      </c>
      <c r="AJ567" s="15">
        <v>10</v>
      </c>
      <c r="AK567" s="15"/>
      <c r="AL567" s="15"/>
      <c r="AM567" s="15"/>
      <c r="AN567" s="15"/>
      <c r="AO567" s="15"/>
      <c r="AP567" s="15"/>
      <c r="AQ567" s="15"/>
      <c r="AR567" s="15"/>
      <c r="AS567" s="3">
        <f t="shared" si="25"/>
        <v>86</v>
      </c>
      <c r="AT567" s="3">
        <f t="shared" si="26"/>
        <v>73</v>
      </c>
      <c r="AU567" s="3">
        <f t="shared" si="27"/>
        <v>13</v>
      </c>
    </row>
    <row r="568" spans="1:47">
      <c r="A568" s="13" t="s">
        <v>1687</v>
      </c>
      <c r="B568" s="5" t="s">
        <v>4458</v>
      </c>
      <c r="C568" s="5" t="s">
        <v>4459</v>
      </c>
      <c r="D568" s="7" t="s">
        <v>1803</v>
      </c>
      <c r="E568" s="48" t="s">
        <v>312</v>
      </c>
      <c r="F568" s="48" t="s">
        <v>3639</v>
      </c>
      <c r="G568" s="48" t="s">
        <v>312</v>
      </c>
      <c r="H568" s="48" t="s">
        <v>312</v>
      </c>
      <c r="I568" s="48" t="s">
        <v>312</v>
      </c>
      <c r="J568" s="48" t="s">
        <v>312</v>
      </c>
      <c r="K568" s="48" t="s">
        <v>3640</v>
      </c>
      <c r="L568" s="48" t="s">
        <v>3645</v>
      </c>
      <c r="M568" s="15">
        <v>6</v>
      </c>
      <c r="N568" s="15">
        <v>6</v>
      </c>
      <c r="O568" s="15">
        <v>5</v>
      </c>
      <c r="P568" s="15">
        <v>5</v>
      </c>
      <c r="Q568" s="15"/>
      <c r="R568" s="15"/>
      <c r="S568" s="15"/>
      <c r="T568" s="15"/>
      <c r="U568" s="15"/>
      <c r="V568" s="15"/>
      <c r="W568" s="15">
        <v>9</v>
      </c>
      <c r="X568" s="15">
        <v>6</v>
      </c>
      <c r="Y568" s="15">
        <v>5</v>
      </c>
      <c r="Z568" s="15">
        <v>5</v>
      </c>
      <c r="AA568" s="15">
        <v>5</v>
      </c>
      <c r="AB568" s="15">
        <v>5</v>
      </c>
      <c r="AC568" s="15">
        <v>21</v>
      </c>
      <c r="AD568" s="15">
        <v>16</v>
      </c>
      <c r="AE568" s="15">
        <v>21</v>
      </c>
      <c r="AF568" s="15">
        <v>16</v>
      </c>
      <c r="AG568" s="15"/>
      <c r="AH568" s="15"/>
      <c r="AI568" s="15">
        <v>10</v>
      </c>
      <c r="AJ568" s="15">
        <v>10</v>
      </c>
      <c r="AK568" s="15"/>
      <c r="AL568" s="15"/>
      <c r="AM568" s="15"/>
      <c r="AN568" s="15"/>
      <c r="AO568" s="15"/>
      <c r="AP568" s="15"/>
      <c r="AQ568" s="3"/>
      <c r="AR568" s="3"/>
      <c r="AS568" s="3">
        <f t="shared" si="25"/>
        <v>82</v>
      </c>
      <c r="AT568" s="3">
        <f t="shared" si="26"/>
        <v>69</v>
      </c>
      <c r="AU568" s="3">
        <f t="shared" si="27"/>
        <v>13</v>
      </c>
    </row>
    <row r="569" spans="1:47">
      <c r="A569" s="13" t="s">
        <v>1688</v>
      </c>
      <c r="B569" s="5" t="s">
        <v>4460</v>
      </c>
      <c r="C569" s="5" t="s">
        <v>4461</v>
      </c>
      <c r="D569" s="7" t="s">
        <v>1803</v>
      </c>
      <c r="E569" s="46" t="s">
        <v>312</v>
      </c>
      <c r="F569" s="48" t="s">
        <v>3639</v>
      </c>
      <c r="G569" s="48" t="s">
        <v>312</v>
      </c>
      <c r="H569" s="46" t="s">
        <v>3641</v>
      </c>
      <c r="I569" s="46" t="s">
        <v>312</v>
      </c>
      <c r="J569" s="48" t="s">
        <v>312</v>
      </c>
      <c r="K569" s="48" t="s">
        <v>312</v>
      </c>
      <c r="L569" s="48" t="s">
        <v>3645</v>
      </c>
      <c r="M569" s="15">
        <v>6</v>
      </c>
      <c r="N569" s="15">
        <v>6</v>
      </c>
      <c r="O569" s="15">
        <v>5</v>
      </c>
      <c r="P569" s="15">
        <v>5</v>
      </c>
      <c r="Q569" s="15"/>
      <c r="R569" s="15"/>
      <c r="S569" s="15"/>
      <c r="T569" s="15"/>
      <c r="U569" s="15">
        <v>4</v>
      </c>
      <c r="V569" s="15">
        <v>4</v>
      </c>
      <c r="W569" s="15">
        <v>9</v>
      </c>
      <c r="X569" s="15">
        <v>6</v>
      </c>
      <c r="Y569" s="15">
        <v>5</v>
      </c>
      <c r="Z569" s="15">
        <v>5</v>
      </c>
      <c r="AA569" s="15">
        <v>5</v>
      </c>
      <c r="AB569" s="15">
        <v>5</v>
      </c>
      <c r="AC569" s="15">
        <v>21</v>
      </c>
      <c r="AD569" s="15">
        <v>16</v>
      </c>
      <c r="AE569" s="15">
        <v>21</v>
      </c>
      <c r="AF569" s="15">
        <v>16</v>
      </c>
      <c r="AG569" s="15"/>
      <c r="AH569" s="15"/>
      <c r="AI569" s="15">
        <v>10</v>
      </c>
      <c r="AJ569" s="15">
        <v>10</v>
      </c>
      <c r="AK569" s="15"/>
      <c r="AL569" s="15"/>
      <c r="AM569" s="15"/>
      <c r="AN569" s="15"/>
      <c r="AO569" s="15"/>
      <c r="AP569" s="15"/>
      <c r="AQ569" s="3"/>
      <c r="AR569" s="3"/>
      <c r="AS569" s="3">
        <f t="shared" si="25"/>
        <v>86</v>
      </c>
      <c r="AT569" s="3">
        <f t="shared" si="26"/>
        <v>73</v>
      </c>
      <c r="AU569" s="3">
        <f t="shared" si="27"/>
        <v>13</v>
      </c>
    </row>
    <row r="570" spans="1:47">
      <c r="A570" s="13" t="s">
        <v>1689</v>
      </c>
      <c r="B570" s="5" t="s">
        <v>4462</v>
      </c>
      <c r="C570" s="5" t="s">
        <v>285</v>
      </c>
      <c r="D570" s="7" t="s">
        <v>1803</v>
      </c>
      <c r="E570" s="48" t="s">
        <v>3638</v>
      </c>
      <c r="F570" s="48" t="s">
        <v>3639</v>
      </c>
      <c r="G570" s="48" t="s">
        <v>312</v>
      </c>
      <c r="H570" s="48" t="s">
        <v>312</v>
      </c>
      <c r="I570" s="48" t="s">
        <v>312</v>
      </c>
      <c r="J570" s="48" t="s">
        <v>312</v>
      </c>
      <c r="K570" s="48" t="s">
        <v>3640</v>
      </c>
      <c r="L570" s="48" t="s">
        <v>312</v>
      </c>
      <c r="M570" s="15">
        <v>6</v>
      </c>
      <c r="N570" s="15">
        <v>6</v>
      </c>
      <c r="O570" s="15">
        <v>5</v>
      </c>
      <c r="P570" s="15">
        <v>5</v>
      </c>
      <c r="Q570" s="15"/>
      <c r="R570" s="15"/>
      <c r="S570" s="15"/>
      <c r="T570" s="15"/>
      <c r="U570" s="15"/>
      <c r="V570" s="15"/>
      <c r="W570" s="15">
        <v>9</v>
      </c>
      <c r="X570" s="15">
        <v>6</v>
      </c>
      <c r="Y570" s="15"/>
      <c r="Z570" s="15"/>
      <c r="AA570" s="15"/>
      <c r="AB570" s="15"/>
      <c r="AC570" s="15">
        <v>21</v>
      </c>
      <c r="AD570" s="15">
        <v>16</v>
      </c>
      <c r="AE570" s="15">
        <v>21</v>
      </c>
      <c r="AF570" s="15">
        <v>18</v>
      </c>
      <c r="AG570" s="15">
        <v>0</v>
      </c>
      <c r="AH570" s="15">
        <v>0</v>
      </c>
      <c r="AI570" s="15">
        <v>10</v>
      </c>
      <c r="AJ570" s="15">
        <v>10</v>
      </c>
      <c r="AK570" s="15"/>
      <c r="AL570" s="15"/>
      <c r="AM570" s="15"/>
      <c r="AN570" s="15"/>
      <c r="AO570" s="15"/>
      <c r="AP570" s="15"/>
      <c r="AQ570" s="3"/>
      <c r="AR570" s="3"/>
      <c r="AS570" s="3">
        <f t="shared" si="25"/>
        <v>72</v>
      </c>
      <c r="AT570" s="3">
        <f t="shared" si="26"/>
        <v>61</v>
      </c>
      <c r="AU570" s="3">
        <f t="shared" si="27"/>
        <v>11</v>
      </c>
    </row>
    <row r="571" spans="1:47">
      <c r="A571" s="13" t="s">
        <v>1690</v>
      </c>
      <c r="B571" s="5" t="s">
        <v>4463</v>
      </c>
      <c r="C571" s="5" t="s">
        <v>1130</v>
      </c>
      <c r="D571" s="7" t="s">
        <v>1803</v>
      </c>
      <c r="E571" s="48" t="s">
        <v>312</v>
      </c>
      <c r="F571" s="48" t="s">
        <v>312</v>
      </c>
      <c r="G571" s="48" t="s">
        <v>312</v>
      </c>
      <c r="H571" s="48" t="s">
        <v>3641</v>
      </c>
      <c r="I571" s="48" t="s">
        <v>312</v>
      </c>
      <c r="J571" s="48" t="s">
        <v>312</v>
      </c>
      <c r="K571" s="48" t="s">
        <v>3640</v>
      </c>
      <c r="L571" s="48" t="s">
        <v>3645</v>
      </c>
      <c r="M571" s="15"/>
      <c r="N571" s="15"/>
      <c r="O571" s="15"/>
      <c r="P571" s="15"/>
      <c r="Q571" s="15"/>
      <c r="R571" s="15"/>
      <c r="S571" s="15"/>
      <c r="T571" s="15"/>
      <c r="U571" s="15">
        <v>4</v>
      </c>
      <c r="V571" s="15">
        <v>4</v>
      </c>
      <c r="W571" s="15">
        <v>9</v>
      </c>
      <c r="X571" s="15">
        <v>6</v>
      </c>
      <c r="Y571" s="15">
        <v>5</v>
      </c>
      <c r="Z571" s="15">
        <v>5</v>
      </c>
      <c r="AA571" s="15">
        <v>5</v>
      </c>
      <c r="AB571" s="15">
        <v>5</v>
      </c>
      <c r="AC571" s="15">
        <v>21</v>
      </c>
      <c r="AD571" s="15">
        <v>16</v>
      </c>
      <c r="AE571" s="15">
        <v>21</v>
      </c>
      <c r="AF571" s="15">
        <v>16</v>
      </c>
      <c r="AG571" s="15"/>
      <c r="AH571" s="15"/>
      <c r="AI571" s="15">
        <v>10</v>
      </c>
      <c r="AJ571" s="15">
        <v>10</v>
      </c>
      <c r="AK571" s="15"/>
      <c r="AL571" s="15"/>
      <c r="AM571" s="15"/>
      <c r="AN571" s="15"/>
      <c r="AO571" s="15"/>
      <c r="AP571" s="15"/>
      <c r="AQ571" s="3"/>
      <c r="AR571" s="3"/>
      <c r="AS571" s="3">
        <f t="shared" si="25"/>
        <v>75</v>
      </c>
      <c r="AT571" s="3">
        <f t="shared" si="26"/>
        <v>62</v>
      </c>
      <c r="AU571" s="3">
        <f t="shared" si="27"/>
        <v>13</v>
      </c>
    </row>
    <row r="572" spans="1:47">
      <c r="A572" s="13" t="s">
        <v>1691</v>
      </c>
      <c r="B572" s="5"/>
      <c r="C572" s="5" t="s">
        <v>1132</v>
      </c>
      <c r="D572" s="7" t="s">
        <v>1803</v>
      </c>
      <c r="E572" s="46" t="s">
        <v>312</v>
      </c>
      <c r="F572" s="48" t="s">
        <v>312</v>
      </c>
      <c r="G572" s="48" t="s">
        <v>3642</v>
      </c>
      <c r="H572" s="48" t="s">
        <v>3641</v>
      </c>
      <c r="I572" s="48" t="s">
        <v>312</v>
      </c>
      <c r="J572" s="48" t="s">
        <v>3643</v>
      </c>
      <c r="K572" s="48" t="s">
        <v>312</v>
      </c>
      <c r="L572" s="48" t="s">
        <v>312</v>
      </c>
      <c r="M572" s="15"/>
      <c r="N572" s="15"/>
      <c r="O572" s="15"/>
      <c r="P572" s="15"/>
      <c r="Q572" s="15">
        <v>9</v>
      </c>
      <c r="R572" s="15">
        <v>9</v>
      </c>
      <c r="S572" s="15">
        <v>12</v>
      </c>
      <c r="T572" s="15">
        <v>12</v>
      </c>
      <c r="U572" s="15">
        <v>4</v>
      </c>
      <c r="V572" s="15">
        <v>4</v>
      </c>
      <c r="W572" s="15">
        <v>9</v>
      </c>
      <c r="X572" s="15">
        <v>6</v>
      </c>
      <c r="Y572" s="15"/>
      <c r="Z572" s="15"/>
      <c r="AA572" s="15"/>
      <c r="AB572" s="15"/>
      <c r="AC572" s="15">
        <v>21</v>
      </c>
      <c r="AD572" s="15">
        <v>16</v>
      </c>
      <c r="AE572" s="15">
        <v>21</v>
      </c>
      <c r="AF572" s="15">
        <v>16</v>
      </c>
      <c r="AG572" s="15"/>
      <c r="AH572" s="15"/>
      <c r="AI572" s="15">
        <v>10</v>
      </c>
      <c r="AJ572" s="15">
        <v>10</v>
      </c>
      <c r="AK572" s="15"/>
      <c r="AL572" s="15"/>
      <c r="AM572" s="15"/>
      <c r="AN572" s="15"/>
      <c r="AO572" s="3"/>
      <c r="AP572" s="3"/>
      <c r="AQ572" s="3"/>
      <c r="AR572" s="3"/>
      <c r="AS572" s="3">
        <f t="shared" si="25"/>
        <v>86</v>
      </c>
      <c r="AT572" s="3">
        <f t="shared" si="26"/>
        <v>73</v>
      </c>
      <c r="AU572" s="3">
        <f t="shared" si="27"/>
        <v>13</v>
      </c>
    </row>
    <row r="573" spans="1:47">
      <c r="A573" s="13" t="s">
        <v>1692</v>
      </c>
      <c r="B573" s="5" t="s">
        <v>4464</v>
      </c>
      <c r="C573" s="5" t="s">
        <v>4465</v>
      </c>
      <c r="D573" s="7" t="s">
        <v>1803</v>
      </c>
      <c r="E573" s="46" t="s">
        <v>3638</v>
      </c>
      <c r="F573" s="48" t="s">
        <v>312</v>
      </c>
      <c r="G573" s="48" t="s">
        <v>312</v>
      </c>
      <c r="H573" s="46" t="s">
        <v>3641</v>
      </c>
      <c r="I573" s="46" t="s">
        <v>312</v>
      </c>
      <c r="J573" s="48" t="s">
        <v>312</v>
      </c>
      <c r="K573" s="48" t="s">
        <v>3640</v>
      </c>
      <c r="L573" s="48" t="s">
        <v>312</v>
      </c>
      <c r="M573" s="15"/>
      <c r="N573" s="15"/>
      <c r="O573" s="15"/>
      <c r="P573" s="15"/>
      <c r="Q573" s="15"/>
      <c r="R573" s="15"/>
      <c r="S573" s="15"/>
      <c r="T573" s="15"/>
      <c r="U573" s="15">
        <v>4</v>
      </c>
      <c r="V573" s="15">
        <v>4</v>
      </c>
      <c r="W573" s="15">
        <v>9</v>
      </c>
      <c r="X573" s="15">
        <v>6</v>
      </c>
      <c r="Y573" s="15"/>
      <c r="Z573" s="15"/>
      <c r="AA573" s="15"/>
      <c r="AB573" s="15"/>
      <c r="AC573" s="15">
        <v>21</v>
      </c>
      <c r="AD573" s="15">
        <v>16</v>
      </c>
      <c r="AE573" s="15">
        <v>21</v>
      </c>
      <c r="AF573" s="15">
        <v>16</v>
      </c>
      <c r="AG573" s="15">
        <v>0</v>
      </c>
      <c r="AH573" s="15">
        <v>0</v>
      </c>
      <c r="AI573" s="15">
        <v>10</v>
      </c>
      <c r="AJ573" s="15">
        <v>10</v>
      </c>
      <c r="AK573" s="15"/>
      <c r="AL573" s="15"/>
      <c r="AM573" s="15"/>
      <c r="AN573" s="15"/>
      <c r="AO573" s="3"/>
      <c r="AP573" s="3"/>
      <c r="AQ573" s="3"/>
      <c r="AR573" s="3"/>
      <c r="AS573" s="3">
        <f t="shared" si="25"/>
        <v>65</v>
      </c>
      <c r="AT573" s="3">
        <f t="shared" si="26"/>
        <v>52</v>
      </c>
      <c r="AU573" s="3">
        <f t="shared" si="27"/>
        <v>13</v>
      </c>
    </row>
    <row r="574" spans="1:47">
      <c r="A574" s="13" t="s">
        <v>1693</v>
      </c>
      <c r="B574" s="5" t="s">
        <v>4466</v>
      </c>
      <c r="C574" s="5" t="s">
        <v>4467</v>
      </c>
      <c r="D574" s="7" t="s">
        <v>1803</v>
      </c>
      <c r="E574" s="48" t="s">
        <v>312</v>
      </c>
      <c r="F574" s="48" t="s">
        <v>312</v>
      </c>
      <c r="G574" s="48" t="s">
        <v>312</v>
      </c>
      <c r="H574" s="48" t="s">
        <v>3641</v>
      </c>
      <c r="I574" s="48" t="s">
        <v>312</v>
      </c>
      <c r="J574" s="48" t="s">
        <v>312</v>
      </c>
      <c r="K574" s="48" t="s">
        <v>3640</v>
      </c>
      <c r="L574" s="48" t="s">
        <v>3645</v>
      </c>
      <c r="M574" s="15"/>
      <c r="N574" s="15"/>
      <c r="O574" s="15"/>
      <c r="P574" s="15"/>
      <c r="Q574" s="15"/>
      <c r="R574" s="15"/>
      <c r="S574" s="15"/>
      <c r="T574" s="15"/>
      <c r="U574" s="15">
        <v>4</v>
      </c>
      <c r="V574" s="15">
        <v>4</v>
      </c>
      <c r="W574" s="15">
        <v>9</v>
      </c>
      <c r="X574" s="15">
        <v>6</v>
      </c>
      <c r="Y574" s="15">
        <v>5</v>
      </c>
      <c r="Z574" s="15">
        <v>5</v>
      </c>
      <c r="AA574" s="15">
        <v>5</v>
      </c>
      <c r="AB574" s="15">
        <v>5</v>
      </c>
      <c r="AC574" s="15">
        <v>21</v>
      </c>
      <c r="AD574" s="15">
        <v>18</v>
      </c>
      <c r="AE574" s="15">
        <v>21</v>
      </c>
      <c r="AF574" s="15">
        <v>16</v>
      </c>
      <c r="AG574" s="15"/>
      <c r="AH574" s="15"/>
      <c r="AI574" s="15">
        <v>10</v>
      </c>
      <c r="AJ574" s="15">
        <v>10</v>
      </c>
      <c r="AK574" s="15"/>
      <c r="AL574" s="15"/>
      <c r="AM574" s="15"/>
      <c r="AN574" s="15"/>
      <c r="AO574" s="3"/>
      <c r="AP574" s="3"/>
      <c r="AQ574" s="3"/>
      <c r="AR574" s="3"/>
      <c r="AS574" s="3">
        <f t="shared" si="25"/>
        <v>75</v>
      </c>
      <c r="AT574" s="3">
        <f t="shared" si="26"/>
        <v>64</v>
      </c>
      <c r="AU574" s="3">
        <f t="shared" si="27"/>
        <v>11</v>
      </c>
    </row>
    <row r="575" spans="1:47">
      <c r="A575" s="13" t="s">
        <v>1694</v>
      </c>
      <c r="B575" s="5" t="s">
        <v>4468</v>
      </c>
      <c r="C575" s="5" t="s">
        <v>4469</v>
      </c>
      <c r="D575" s="7" t="s">
        <v>1803</v>
      </c>
      <c r="E575" s="48" t="s">
        <v>3638</v>
      </c>
      <c r="F575" s="48" t="s">
        <v>3639</v>
      </c>
      <c r="G575" s="46" t="s">
        <v>312</v>
      </c>
      <c r="H575" s="46" t="s">
        <v>312</v>
      </c>
      <c r="I575" s="48" t="s">
        <v>312</v>
      </c>
      <c r="J575" s="48" t="s">
        <v>3643</v>
      </c>
      <c r="K575" s="48" t="s">
        <v>312</v>
      </c>
      <c r="L575" s="48" t="s">
        <v>312</v>
      </c>
      <c r="M575" s="15">
        <v>6</v>
      </c>
      <c r="N575" s="15">
        <v>6</v>
      </c>
      <c r="O575" s="15">
        <v>5</v>
      </c>
      <c r="P575" s="15">
        <v>5</v>
      </c>
      <c r="Q575" s="15"/>
      <c r="R575" s="15"/>
      <c r="S575" s="15"/>
      <c r="T575" s="15"/>
      <c r="U575" s="15"/>
      <c r="V575" s="15"/>
      <c r="W575" s="15">
        <v>9</v>
      </c>
      <c r="X575" s="15">
        <v>6</v>
      </c>
      <c r="Y575" s="15"/>
      <c r="Z575" s="15"/>
      <c r="AA575" s="15"/>
      <c r="AB575" s="15"/>
      <c r="AC575" s="15">
        <v>21</v>
      </c>
      <c r="AD575" s="15">
        <v>16</v>
      </c>
      <c r="AE575" s="15">
        <v>21</v>
      </c>
      <c r="AF575" s="15">
        <v>16</v>
      </c>
      <c r="AG575" s="15">
        <v>0</v>
      </c>
      <c r="AH575" s="15">
        <v>0</v>
      </c>
      <c r="AI575" s="15">
        <v>10</v>
      </c>
      <c r="AJ575" s="15">
        <v>10</v>
      </c>
      <c r="AK575" s="15"/>
      <c r="AL575" s="15"/>
      <c r="AM575" s="15"/>
      <c r="AN575" s="15"/>
      <c r="AO575" s="3"/>
      <c r="AP575" s="3"/>
      <c r="AQ575" s="3"/>
      <c r="AR575" s="3"/>
      <c r="AS575" s="3">
        <f t="shared" si="25"/>
        <v>72</v>
      </c>
      <c r="AT575" s="3">
        <f t="shared" si="26"/>
        <v>59</v>
      </c>
      <c r="AU575" s="3">
        <f t="shared" si="27"/>
        <v>13</v>
      </c>
    </row>
    <row r="576" spans="1:47">
      <c r="A576" s="13" t="s">
        <v>1695</v>
      </c>
      <c r="B576" s="5" t="s">
        <v>4470</v>
      </c>
      <c r="C576" s="5" t="s">
        <v>4471</v>
      </c>
      <c r="D576" s="7" t="s">
        <v>1803</v>
      </c>
      <c r="E576" s="48" t="s">
        <v>312</v>
      </c>
      <c r="F576" s="48" t="s">
        <v>312</v>
      </c>
      <c r="G576" s="46" t="s">
        <v>312</v>
      </c>
      <c r="H576" s="46" t="s">
        <v>3641</v>
      </c>
      <c r="I576" s="48" t="s">
        <v>312</v>
      </c>
      <c r="J576" s="48" t="s">
        <v>312</v>
      </c>
      <c r="K576" s="48" t="s">
        <v>3640</v>
      </c>
      <c r="L576" s="48" t="s">
        <v>3645</v>
      </c>
      <c r="M576" s="15"/>
      <c r="N576" s="15"/>
      <c r="O576" s="15"/>
      <c r="P576" s="15"/>
      <c r="Q576" s="15"/>
      <c r="R576" s="15"/>
      <c r="S576" s="15"/>
      <c r="T576" s="15"/>
      <c r="U576" s="15">
        <v>4</v>
      </c>
      <c r="V576" s="15">
        <v>4</v>
      </c>
      <c r="W576" s="15">
        <v>9</v>
      </c>
      <c r="X576" s="15">
        <v>6</v>
      </c>
      <c r="Y576" s="15">
        <v>5</v>
      </c>
      <c r="Z576" s="15">
        <v>5</v>
      </c>
      <c r="AA576" s="15">
        <v>5</v>
      </c>
      <c r="AB576" s="15">
        <v>5</v>
      </c>
      <c r="AC576" s="15">
        <v>21</v>
      </c>
      <c r="AD576" s="15">
        <v>16</v>
      </c>
      <c r="AE576" s="15">
        <v>21</v>
      </c>
      <c r="AF576" s="15">
        <v>17</v>
      </c>
      <c r="AG576" s="15"/>
      <c r="AH576" s="15"/>
      <c r="AI576" s="15">
        <v>10</v>
      </c>
      <c r="AJ576" s="15">
        <v>10</v>
      </c>
      <c r="AK576" s="15"/>
      <c r="AL576" s="15"/>
      <c r="AM576" s="15"/>
      <c r="AN576" s="15"/>
      <c r="AO576" s="3"/>
      <c r="AP576" s="3"/>
      <c r="AQ576" s="3"/>
      <c r="AR576" s="3"/>
      <c r="AS576" s="3">
        <f t="shared" si="25"/>
        <v>75</v>
      </c>
      <c r="AT576" s="3">
        <f t="shared" si="26"/>
        <v>63</v>
      </c>
      <c r="AU576" s="3">
        <f t="shared" si="27"/>
        <v>12</v>
      </c>
    </row>
    <row r="577" spans="1:47">
      <c r="A577" s="13" t="s">
        <v>1696</v>
      </c>
      <c r="B577" s="5" t="s">
        <v>4472</v>
      </c>
      <c r="C577" s="5" t="s">
        <v>4473</v>
      </c>
      <c r="D577" s="7" t="s">
        <v>1803</v>
      </c>
      <c r="E577" s="46" t="s">
        <v>3638</v>
      </c>
      <c r="F577" s="48" t="s">
        <v>3639</v>
      </c>
      <c r="G577" s="48" t="s">
        <v>312</v>
      </c>
      <c r="H577" s="48" t="s">
        <v>312</v>
      </c>
      <c r="I577" s="48" t="s">
        <v>312</v>
      </c>
      <c r="J577" s="48" t="s">
        <v>3643</v>
      </c>
      <c r="K577" s="48" t="s">
        <v>312</v>
      </c>
      <c r="L577" s="48" t="s">
        <v>312</v>
      </c>
      <c r="M577" s="15">
        <v>6</v>
      </c>
      <c r="N577" s="15">
        <v>6</v>
      </c>
      <c r="O577" s="15">
        <v>5</v>
      </c>
      <c r="P577" s="15">
        <v>5</v>
      </c>
      <c r="Q577" s="15"/>
      <c r="R577" s="15"/>
      <c r="S577" s="15"/>
      <c r="T577" s="15"/>
      <c r="U577" s="15"/>
      <c r="V577" s="15"/>
      <c r="W577" s="15">
        <v>9</v>
      </c>
      <c r="X577" s="15">
        <v>6</v>
      </c>
      <c r="Y577" s="15"/>
      <c r="Z577" s="15"/>
      <c r="AA577" s="15"/>
      <c r="AB577" s="15"/>
      <c r="AC577" s="15">
        <v>21</v>
      </c>
      <c r="AD577" s="15">
        <v>16</v>
      </c>
      <c r="AE577" s="15">
        <v>21</v>
      </c>
      <c r="AF577" s="15">
        <v>16</v>
      </c>
      <c r="AG577" s="15">
        <v>0</v>
      </c>
      <c r="AH577" s="15">
        <v>0</v>
      </c>
      <c r="AI577" s="15">
        <v>10</v>
      </c>
      <c r="AJ577" s="15">
        <v>10</v>
      </c>
      <c r="AK577" s="15"/>
      <c r="AL577" s="15"/>
      <c r="AM577" s="15"/>
      <c r="AN577" s="15"/>
      <c r="AO577" s="3"/>
      <c r="AP577" s="3"/>
      <c r="AQ577" s="3"/>
      <c r="AR577" s="3"/>
      <c r="AS577" s="3">
        <f t="shared" si="25"/>
        <v>72</v>
      </c>
      <c r="AT577" s="3">
        <f t="shared" si="26"/>
        <v>59</v>
      </c>
      <c r="AU577" s="3">
        <f t="shared" si="27"/>
        <v>13</v>
      </c>
    </row>
    <row r="578" spans="1:47">
      <c r="A578" s="13" t="s">
        <v>1697</v>
      </c>
      <c r="B578" s="5" t="s">
        <v>4474</v>
      </c>
      <c r="C578" s="5" t="s">
        <v>4475</v>
      </c>
      <c r="D578" s="7" t="s">
        <v>1803</v>
      </c>
      <c r="E578" s="48" t="s">
        <v>312</v>
      </c>
      <c r="F578" s="48" t="s">
        <v>312</v>
      </c>
      <c r="G578" s="46" t="s">
        <v>312</v>
      </c>
      <c r="H578" s="46" t="s">
        <v>3641</v>
      </c>
      <c r="I578" s="48" t="s">
        <v>312</v>
      </c>
      <c r="J578" s="48" t="s">
        <v>312</v>
      </c>
      <c r="K578" s="48" t="s">
        <v>3640</v>
      </c>
      <c r="L578" s="48" t="s">
        <v>3645</v>
      </c>
      <c r="M578" s="15"/>
      <c r="N578" s="15"/>
      <c r="O578" s="15"/>
      <c r="P578" s="15"/>
      <c r="Q578" s="15"/>
      <c r="R578" s="15"/>
      <c r="S578" s="15"/>
      <c r="T578" s="15"/>
      <c r="U578" s="15">
        <v>4</v>
      </c>
      <c r="V578" s="15">
        <v>4</v>
      </c>
      <c r="W578" s="15">
        <v>9</v>
      </c>
      <c r="X578" s="15">
        <v>6</v>
      </c>
      <c r="Y578" s="15">
        <v>5</v>
      </c>
      <c r="Z578" s="15">
        <v>5</v>
      </c>
      <c r="AA578" s="15">
        <v>5</v>
      </c>
      <c r="AB578" s="15">
        <v>5</v>
      </c>
      <c r="AC578" s="15">
        <v>21</v>
      </c>
      <c r="AD578" s="15">
        <v>16</v>
      </c>
      <c r="AE578" s="15">
        <v>21</v>
      </c>
      <c r="AF578" s="15">
        <v>16</v>
      </c>
      <c r="AG578" s="15"/>
      <c r="AH578" s="15"/>
      <c r="AI578" s="15">
        <v>10</v>
      </c>
      <c r="AJ578" s="15">
        <v>10</v>
      </c>
      <c r="AK578" s="15"/>
      <c r="AL578" s="15"/>
      <c r="AM578" s="15"/>
      <c r="AN578" s="15"/>
      <c r="AO578" s="3"/>
      <c r="AP578" s="3"/>
      <c r="AQ578" s="3"/>
      <c r="AR578" s="3"/>
      <c r="AS578" s="3">
        <f t="shared" si="25"/>
        <v>75</v>
      </c>
      <c r="AT578" s="3">
        <f t="shared" si="26"/>
        <v>62</v>
      </c>
      <c r="AU578" s="3">
        <f t="shared" si="27"/>
        <v>13</v>
      </c>
    </row>
    <row r="579" spans="1:47">
      <c r="A579" s="13" t="s">
        <v>1698</v>
      </c>
      <c r="B579" s="5" t="s">
        <v>4476</v>
      </c>
      <c r="C579" s="5" t="s">
        <v>2855</v>
      </c>
      <c r="D579" s="7" t="s">
        <v>1803</v>
      </c>
      <c r="E579" s="48" t="s">
        <v>3638</v>
      </c>
      <c r="F579" s="48" t="s">
        <v>3639</v>
      </c>
      <c r="G579" s="48" t="s">
        <v>312</v>
      </c>
      <c r="H579" s="48" t="s">
        <v>312</v>
      </c>
      <c r="I579" s="48" t="s">
        <v>312</v>
      </c>
      <c r="J579" s="48" t="s">
        <v>312</v>
      </c>
      <c r="K579" s="48" t="s">
        <v>3640</v>
      </c>
      <c r="L579" s="48" t="s">
        <v>312</v>
      </c>
      <c r="M579" s="15">
        <v>6</v>
      </c>
      <c r="N579" s="15">
        <v>6</v>
      </c>
      <c r="O579" s="15">
        <v>5</v>
      </c>
      <c r="P579" s="15">
        <v>5</v>
      </c>
      <c r="Q579" s="15"/>
      <c r="R579" s="15"/>
      <c r="S579" s="15"/>
      <c r="T579" s="15"/>
      <c r="U579" s="15"/>
      <c r="V579" s="15"/>
      <c r="W579" s="15">
        <v>9</v>
      </c>
      <c r="X579" s="15">
        <v>6</v>
      </c>
      <c r="Y579" s="15"/>
      <c r="Z579" s="15"/>
      <c r="AA579" s="15"/>
      <c r="AB579" s="15"/>
      <c r="AC579" s="15">
        <v>21</v>
      </c>
      <c r="AD579" s="15">
        <v>16</v>
      </c>
      <c r="AE579" s="15">
        <v>21</v>
      </c>
      <c r="AF579" s="15">
        <v>16</v>
      </c>
      <c r="AG579" s="15">
        <v>0</v>
      </c>
      <c r="AH579" s="15">
        <v>0</v>
      </c>
      <c r="AI579" s="15">
        <v>10</v>
      </c>
      <c r="AJ579" s="15">
        <v>10</v>
      </c>
      <c r="AK579" s="15"/>
      <c r="AL579" s="15"/>
      <c r="AM579" s="15"/>
      <c r="AN579" s="15"/>
      <c r="AO579" s="3"/>
      <c r="AP579" s="3"/>
      <c r="AQ579" s="3"/>
      <c r="AR579" s="3"/>
      <c r="AS579" s="3">
        <f t="shared" si="25"/>
        <v>72</v>
      </c>
      <c r="AT579" s="3">
        <f t="shared" si="26"/>
        <v>59</v>
      </c>
      <c r="AU579" s="3">
        <f t="shared" si="27"/>
        <v>13</v>
      </c>
    </row>
    <row r="580" spans="1:47">
      <c r="A580" s="13" t="s">
        <v>1699</v>
      </c>
      <c r="B580" s="5" t="s">
        <v>4477</v>
      </c>
      <c r="C580" s="5" t="s">
        <v>2294</v>
      </c>
      <c r="D580" s="7" t="s">
        <v>1803</v>
      </c>
      <c r="E580" s="48" t="s">
        <v>312</v>
      </c>
      <c r="F580" s="48" t="s">
        <v>312</v>
      </c>
      <c r="G580" s="48" t="s">
        <v>3642</v>
      </c>
      <c r="H580" s="48" t="s">
        <v>3641</v>
      </c>
      <c r="I580" s="48" t="s">
        <v>312</v>
      </c>
      <c r="J580" s="48" t="s">
        <v>312</v>
      </c>
      <c r="K580" s="48" t="s">
        <v>3640</v>
      </c>
      <c r="L580" s="48" t="s">
        <v>312</v>
      </c>
      <c r="M580" s="15"/>
      <c r="N580" s="15"/>
      <c r="O580" s="15"/>
      <c r="P580" s="15"/>
      <c r="Q580" s="15">
        <v>9</v>
      </c>
      <c r="R580" s="15">
        <v>9</v>
      </c>
      <c r="S580" s="15">
        <v>12</v>
      </c>
      <c r="T580" s="15">
        <v>12</v>
      </c>
      <c r="U580" s="15">
        <v>4</v>
      </c>
      <c r="V580" s="15">
        <v>4</v>
      </c>
      <c r="W580" s="15">
        <v>9</v>
      </c>
      <c r="X580" s="15">
        <v>6</v>
      </c>
      <c r="Y580" s="15"/>
      <c r="Z580" s="15"/>
      <c r="AA580" s="15"/>
      <c r="AB580" s="15"/>
      <c r="AC580" s="15">
        <v>21</v>
      </c>
      <c r="AD580" s="15">
        <v>16</v>
      </c>
      <c r="AE580" s="15">
        <v>21</v>
      </c>
      <c r="AF580" s="15">
        <v>16</v>
      </c>
      <c r="AG580" s="15"/>
      <c r="AH580" s="15"/>
      <c r="AI580" s="15">
        <v>10</v>
      </c>
      <c r="AJ580" s="15">
        <v>10</v>
      </c>
      <c r="AK580" s="15"/>
      <c r="AL580" s="15"/>
      <c r="AM580" s="15"/>
      <c r="AN580" s="15"/>
      <c r="AO580" s="3"/>
      <c r="AP580" s="3"/>
      <c r="AQ580" s="3"/>
      <c r="AR580" s="3"/>
      <c r="AS580" s="3">
        <f t="shared" si="25"/>
        <v>86</v>
      </c>
      <c r="AT580" s="3">
        <f t="shared" si="26"/>
        <v>73</v>
      </c>
      <c r="AU580" s="3">
        <f t="shared" si="27"/>
        <v>13</v>
      </c>
    </row>
    <row r="581" spans="1:47">
      <c r="A581" s="13" t="s">
        <v>1700</v>
      </c>
      <c r="B581" s="5" t="s">
        <v>4478</v>
      </c>
      <c r="C581" s="5" t="s">
        <v>4479</v>
      </c>
      <c r="D581" s="7" t="s">
        <v>1803</v>
      </c>
      <c r="E581" s="46" t="s">
        <v>312</v>
      </c>
      <c r="F581" s="48" t="s">
        <v>312</v>
      </c>
      <c r="G581" s="46" t="s">
        <v>312</v>
      </c>
      <c r="H581" s="48" t="s">
        <v>3641</v>
      </c>
      <c r="I581" s="46" t="s">
        <v>312</v>
      </c>
      <c r="J581" s="48" t="s">
        <v>312</v>
      </c>
      <c r="K581" s="48" t="s">
        <v>3640</v>
      </c>
      <c r="L581" s="48" t="s">
        <v>3645</v>
      </c>
      <c r="M581" s="15"/>
      <c r="N581" s="15"/>
      <c r="O581" s="15"/>
      <c r="P581" s="15"/>
      <c r="Q581" s="15"/>
      <c r="R581" s="15"/>
      <c r="S581" s="15"/>
      <c r="T581" s="15"/>
      <c r="U581" s="15">
        <v>4</v>
      </c>
      <c r="V581" s="15">
        <v>4</v>
      </c>
      <c r="W581" s="15">
        <v>9</v>
      </c>
      <c r="X581" s="15">
        <v>6</v>
      </c>
      <c r="Y581" s="15">
        <v>5</v>
      </c>
      <c r="Z581" s="15">
        <v>5</v>
      </c>
      <c r="AA581" s="15">
        <v>5</v>
      </c>
      <c r="AB581" s="15">
        <v>5</v>
      </c>
      <c r="AC581" s="15">
        <v>21</v>
      </c>
      <c r="AD581" s="15">
        <v>16</v>
      </c>
      <c r="AE581" s="15">
        <v>21</v>
      </c>
      <c r="AF581" s="15">
        <v>17</v>
      </c>
      <c r="AG581" s="15"/>
      <c r="AH581" s="15"/>
      <c r="AI581" s="15">
        <v>10</v>
      </c>
      <c r="AJ581" s="15">
        <v>10</v>
      </c>
      <c r="AK581" s="15"/>
      <c r="AL581" s="15"/>
      <c r="AM581" s="15"/>
      <c r="AN581" s="15"/>
      <c r="AO581" s="3"/>
      <c r="AP581" s="3"/>
      <c r="AQ581" s="3"/>
      <c r="AR581" s="3"/>
      <c r="AS581" s="3">
        <f t="shared" si="25"/>
        <v>75</v>
      </c>
      <c r="AT581" s="3">
        <f t="shared" si="26"/>
        <v>63</v>
      </c>
      <c r="AU581" s="3">
        <f t="shared" si="27"/>
        <v>12</v>
      </c>
    </row>
    <row r="582" spans="1:47">
      <c r="A582" s="13" t="s">
        <v>1701</v>
      </c>
      <c r="B582" s="5" t="s">
        <v>4480</v>
      </c>
      <c r="C582" s="5" t="s">
        <v>3099</v>
      </c>
      <c r="D582" s="7" t="s">
        <v>1803</v>
      </c>
      <c r="E582" s="48" t="s">
        <v>312</v>
      </c>
      <c r="F582" s="48" t="s">
        <v>3639</v>
      </c>
      <c r="G582" s="48" t="s">
        <v>312</v>
      </c>
      <c r="H582" s="48" t="s">
        <v>3641</v>
      </c>
      <c r="I582" s="48" t="s">
        <v>312</v>
      </c>
      <c r="J582" s="48" t="s">
        <v>312</v>
      </c>
      <c r="K582" s="48" t="s">
        <v>3640</v>
      </c>
      <c r="L582" s="48" t="s">
        <v>312</v>
      </c>
      <c r="M582" s="15">
        <v>6</v>
      </c>
      <c r="N582" s="15">
        <v>6</v>
      </c>
      <c r="O582" s="15">
        <v>5</v>
      </c>
      <c r="P582" s="15">
        <v>5</v>
      </c>
      <c r="Q582" s="15"/>
      <c r="R582" s="15"/>
      <c r="S582" s="15"/>
      <c r="T582" s="15"/>
      <c r="U582" s="15">
        <v>4</v>
      </c>
      <c r="V582" s="15">
        <v>4</v>
      </c>
      <c r="W582" s="15">
        <v>9</v>
      </c>
      <c r="X582" s="15">
        <v>6</v>
      </c>
      <c r="Y582" s="15"/>
      <c r="Z582" s="15"/>
      <c r="AA582" s="15"/>
      <c r="AB582" s="15"/>
      <c r="AC582" s="15">
        <v>21</v>
      </c>
      <c r="AD582" s="15">
        <v>16</v>
      </c>
      <c r="AE582" s="15">
        <v>21</v>
      </c>
      <c r="AF582" s="15">
        <v>16</v>
      </c>
      <c r="AG582" s="15"/>
      <c r="AH582" s="15"/>
      <c r="AI582" s="15">
        <v>10</v>
      </c>
      <c r="AJ582" s="15">
        <v>10</v>
      </c>
      <c r="AK582" s="15"/>
      <c r="AL582" s="15"/>
      <c r="AM582" s="15"/>
      <c r="AN582" s="15"/>
      <c r="AO582" s="3"/>
      <c r="AP582" s="3"/>
      <c r="AQ582" s="3"/>
      <c r="AR582" s="3"/>
      <c r="AS582" s="3">
        <f t="shared" si="25"/>
        <v>76</v>
      </c>
      <c r="AT582" s="3">
        <f t="shared" si="26"/>
        <v>63</v>
      </c>
      <c r="AU582" s="3">
        <f t="shared" si="27"/>
        <v>13</v>
      </c>
    </row>
    <row r="583" spans="1:47">
      <c r="A583" s="13" t="s">
        <v>1702</v>
      </c>
      <c r="B583" s="5" t="s">
        <v>4481</v>
      </c>
      <c r="C583" s="5" t="s">
        <v>3099</v>
      </c>
      <c r="D583" s="7" t="s">
        <v>1803</v>
      </c>
      <c r="E583" s="48" t="s">
        <v>3638</v>
      </c>
      <c r="F583" s="48" t="s">
        <v>3639</v>
      </c>
      <c r="G583" s="48" t="s">
        <v>312</v>
      </c>
      <c r="H583" s="48" t="s">
        <v>312</v>
      </c>
      <c r="I583" s="48" t="s">
        <v>312</v>
      </c>
      <c r="J583" s="48" t="s">
        <v>312</v>
      </c>
      <c r="K583" s="48" t="s">
        <v>312</v>
      </c>
      <c r="L583" s="48" t="s">
        <v>3645</v>
      </c>
      <c r="M583" s="15">
        <v>6</v>
      </c>
      <c r="N583" s="15">
        <v>6</v>
      </c>
      <c r="O583" s="15">
        <v>5</v>
      </c>
      <c r="P583" s="15">
        <v>5</v>
      </c>
      <c r="Q583" s="15"/>
      <c r="R583" s="15"/>
      <c r="S583" s="15"/>
      <c r="T583" s="15"/>
      <c r="U583" s="15"/>
      <c r="V583" s="15"/>
      <c r="W583" s="15">
        <v>9</v>
      </c>
      <c r="X583" s="15">
        <v>6</v>
      </c>
      <c r="Y583" s="15">
        <v>5</v>
      </c>
      <c r="Z583" s="15">
        <v>5</v>
      </c>
      <c r="AA583" s="15">
        <v>5</v>
      </c>
      <c r="AB583" s="15">
        <v>5</v>
      </c>
      <c r="AC583" s="15">
        <v>21</v>
      </c>
      <c r="AD583" s="15">
        <v>16</v>
      </c>
      <c r="AE583" s="15">
        <v>21</v>
      </c>
      <c r="AF583" s="15">
        <v>16</v>
      </c>
      <c r="AG583" s="15">
        <v>0</v>
      </c>
      <c r="AH583" s="15">
        <v>0</v>
      </c>
      <c r="AI583" s="15">
        <v>10</v>
      </c>
      <c r="AJ583" s="15">
        <v>10</v>
      </c>
      <c r="AK583" s="15"/>
      <c r="AL583" s="15"/>
      <c r="AM583" s="15"/>
      <c r="AN583" s="15"/>
      <c r="AO583" s="3"/>
      <c r="AP583" s="3"/>
      <c r="AQ583" s="3"/>
      <c r="AR583" s="3"/>
      <c r="AS583" s="3">
        <f t="shared" si="25"/>
        <v>82</v>
      </c>
      <c r="AT583" s="3">
        <f t="shared" si="26"/>
        <v>69</v>
      </c>
      <c r="AU583" s="3">
        <f t="shared" si="27"/>
        <v>13</v>
      </c>
    </row>
    <row r="584" spans="1:47">
      <c r="A584" s="13" t="s">
        <v>1703</v>
      </c>
      <c r="B584" s="5"/>
      <c r="C584" s="5" t="s">
        <v>4482</v>
      </c>
      <c r="D584" s="7" t="s">
        <v>1803</v>
      </c>
      <c r="E584" s="46" t="s">
        <v>312</v>
      </c>
      <c r="F584" s="48" t="s">
        <v>312</v>
      </c>
      <c r="G584" s="48" t="s">
        <v>3642</v>
      </c>
      <c r="H584" s="48" t="s">
        <v>3641</v>
      </c>
      <c r="I584" s="48" t="s">
        <v>312</v>
      </c>
      <c r="J584" s="48" t="s">
        <v>3643</v>
      </c>
      <c r="K584" s="48" t="s">
        <v>312</v>
      </c>
      <c r="L584" s="48" t="s">
        <v>312</v>
      </c>
      <c r="M584" s="15"/>
      <c r="N584" s="15"/>
      <c r="O584" s="15"/>
      <c r="P584" s="15"/>
      <c r="Q584" s="15">
        <v>9</v>
      </c>
      <c r="R584" s="15">
        <v>9</v>
      </c>
      <c r="S584" s="15">
        <v>12</v>
      </c>
      <c r="T584" s="15">
        <v>12</v>
      </c>
      <c r="U584" s="15">
        <v>4</v>
      </c>
      <c r="V584" s="15">
        <v>4</v>
      </c>
      <c r="W584" s="15">
        <v>9</v>
      </c>
      <c r="X584" s="15">
        <v>6</v>
      </c>
      <c r="Y584" s="15"/>
      <c r="Z584" s="15"/>
      <c r="AA584" s="15"/>
      <c r="AB584" s="15"/>
      <c r="AC584" s="15">
        <v>21</v>
      </c>
      <c r="AD584" s="15">
        <v>16</v>
      </c>
      <c r="AE584" s="15">
        <v>21</v>
      </c>
      <c r="AF584" s="15">
        <v>16</v>
      </c>
      <c r="AG584" s="15"/>
      <c r="AH584" s="15"/>
      <c r="AI584" s="15">
        <v>10</v>
      </c>
      <c r="AJ584" s="15">
        <v>10</v>
      </c>
      <c r="AK584" s="15"/>
      <c r="AL584" s="15"/>
      <c r="AM584" s="15"/>
      <c r="AN584" s="15"/>
      <c r="AO584" s="3"/>
      <c r="AP584" s="3"/>
      <c r="AQ584" s="3"/>
      <c r="AR584" s="3"/>
      <c r="AS584" s="3">
        <f t="shared" si="25"/>
        <v>86</v>
      </c>
      <c r="AT584" s="3">
        <f t="shared" si="26"/>
        <v>73</v>
      </c>
      <c r="AU584" s="3">
        <f t="shared" si="27"/>
        <v>13</v>
      </c>
    </row>
    <row r="585" spans="1:47">
      <c r="A585" s="13" t="s">
        <v>1704</v>
      </c>
      <c r="B585" s="5" t="s">
        <v>4483</v>
      </c>
      <c r="C585" s="5" t="s">
        <v>293</v>
      </c>
      <c r="D585" s="7" t="s">
        <v>1803</v>
      </c>
      <c r="E585" s="48" t="s">
        <v>3638</v>
      </c>
      <c r="F585" s="46" t="s">
        <v>312</v>
      </c>
      <c r="G585" s="48" t="s">
        <v>312</v>
      </c>
      <c r="H585" s="48" t="s">
        <v>3641</v>
      </c>
      <c r="I585" s="48" t="s">
        <v>312</v>
      </c>
      <c r="J585" s="48" t="s">
        <v>312</v>
      </c>
      <c r="K585" s="48" t="s">
        <v>3640</v>
      </c>
      <c r="L585" s="48" t="s">
        <v>312</v>
      </c>
      <c r="M585" s="15"/>
      <c r="N585" s="15"/>
      <c r="O585" s="15"/>
      <c r="P585" s="15"/>
      <c r="Q585" s="15"/>
      <c r="R585" s="15"/>
      <c r="S585" s="15"/>
      <c r="T585" s="15"/>
      <c r="U585" s="15">
        <v>4</v>
      </c>
      <c r="V585" s="15">
        <v>4</v>
      </c>
      <c r="W585" s="15">
        <v>9</v>
      </c>
      <c r="X585" s="15">
        <v>6</v>
      </c>
      <c r="Y585" s="15"/>
      <c r="Z585" s="15"/>
      <c r="AA585" s="15"/>
      <c r="AB585" s="15"/>
      <c r="AC585" s="15">
        <v>21</v>
      </c>
      <c r="AD585" s="15">
        <v>17</v>
      </c>
      <c r="AE585" s="15">
        <v>21</v>
      </c>
      <c r="AF585" s="15">
        <v>16</v>
      </c>
      <c r="AG585" s="15">
        <v>0</v>
      </c>
      <c r="AH585" s="15">
        <v>0</v>
      </c>
      <c r="AI585" s="15">
        <v>10</v>
      </c>
      <c r="AJ585" s="15">
        <v>10</v>
      </c>
      <c r="AK585" s="15"/>
      <c r="AL585" s="15"/>
      <c r="AM585" s="15"/>
      <c r="AN585" s="15"/>
      <c r="AO585" s="3"/>
      <c r="AP585" s="3"/>
      <c r="AQ585" s="3"/>
      <c r="AR585" s="3"/>
      <c r="AS585" s="3">
        <f t="shared" si="25"/>
        <v>65</v>
      </c>
      <c r="AT585" s="3">
        <f t="shared" si="26"/>
        <v>53</v>
      </c>
      <c r="AU585" s="3">
        <f t="shared" si="27"/>
        <v>12</v>
      </c>
    </row>
    <row r="586" spans="1:47">
      <c r="A586" s="13" t="s">
        <v>1705</v>
      </c>
      <c r="B586" s="5" t="s">
        <v>4484</v>
      </c>
      <c r="C586" s="5" t="s">
        <v>4485</v>
      </c>
      <c r="D586" s="7" t="s">
        <v>1803</v>
      </c>
      <c r="E586" s="48" t="s">
        <v>312</v>
      </c>
      <c r="F586" s="48" t="s">
        <v>312</v>
      </c>
      <c r="G586" s="46" t="s">
        <v>3642</v>
      </c>
      <c r="H586" s="46" t="s">
        <v>3641</v>
      </c>
      <c r="I586" s="48" t="s">
        <v>312</v>
      </c>
      <c r="J586" s="48" t="s">
        <v>312</v>
      </c>
      <c r="K586" s="48" t="s">
        <v>3640</v>
      </c>
      <c r="L586" s="48" t="s">
        <v>312</v>
      </c>
      <c r="M586" s="15"/>
      <c r="N586" s="15"/>
      <c r="O586" s="15"/>
      <c r="P586" s="15"/>
      <c r="Q586" s="15">
        <v>9</v>
      </c>
      <c r="R586" s="15">
        <v>9</v>
      </c>
      <c r="S586" s="15">
        <v>12</v>
      </c>
      <c r="T586" s="15">
        <v>12</v>
      </c>
      <c r="U586" s="15">
        <v>4</v>
      </c>
      <c r="V586" s="15">
        <v>4</v>
      </c>
      <c r="W586" s="15">
        <v>9</v>
      </c>
      <c r="X586" s="15">
        <v>6</v>
      </c>
      <c r="Y586" s="15"/>
      <c r="Z586" s="15"/>
      <c r="AA586" s="15"/>
      <c r="AB586" s="15"/>
      <c r="AC586" s="15">
        <v>21</v>
      </c>
      <c r="AD586" s="15">
        <v>16</v>
      </c>
      <c r="AE586" s="15">
        <v>21</v>
      </c>
      <c r="AF586" s="15">
        <v>16</v>
      </c>
      <c r="AG586" s="15"/>
      <c r="AH586" s="15"/>
      <c r="AI586" s="15">
        <v>10</v>
      </c>
      <c r="AJ586" s="15">
        <v>10</v>
      </c>
      <c r="AK586" s="15"/>
      <c r="AL586" s="15"/>
      <c r="AM586" s="15"/>
      <c r="AN586" s="15"/>
      <c r="AO586" s="3"/>
      <c r="AP586" s="3"/>
      <c r="AQ586" s="3"/>
      <c r="AR586" s="3"/>
      <c r="AS586" s="3">
        <f t="shared" si="25"/>
        <v>86</v>
      </c>
      <c r="AT586" s="3">
        <f t="shared" si="26"/>
        <v>73</v>
      </c>
      <c r="AU586" s="3">
        <f t="shared" si="27"/>
        <v>13</v>
      </c>
    </row>
    <row r="587" spans="1:47">
      <c r="A587" s="13" t="s">
        <v>1706</v>
      </c>
      <c r="B587" s="5" t="s">
        <v>4486</v>
      </c>
      <c r="C587" s="5" t="s">
        <v>4487</v>
      </c>
      <c r="D587" s="7" t="s">
        <v>1803</v>
      </c>
      <c r="E587" s="48" t="s">
        <v>3638</v>
      </c>
      <c r="F587" s="48" t="s">
        <v>3639</v>
      </c>
      <c r="G587" s="46" t="s">
        <v>312</v>
      </c>
      <c r="H587" s="46" t="s">
        <v>312</v>
      </c>
      <c r="I587" s="48" t="s">
        <v>312</v>
      </c>
      <c r="J587" s="48" t="s">
        <v>312</v>
      </c>
      <c r="K587" s="48" t="s">
        <v>3640</v>
      </c>
      <c r="L587" s="48" t="s">
        <v>312</v>
      </c>
      <c r="M587" s="15">
        <v>6</v>
      </c>
      <c r="N587" s="15">
        <v>6</v>
      </c>
      <c r="O587" s="15">
        <v>5</v>
      </c>
      <c r="P587" s="15">
        <v>5</v>
      </c>
      <c r="Q587" s="15"/>
      <c r="R587" s="15"/>
      <c r="S587" s="15"/>
      <c r="T587" s="15"/>
      <c r="U587" s="15"/>
      <c r="V587" s="15"/>
      <c r="W587" s="15">
        <v>9</v>
      </c>
      <c r="X587" s="15">
        <v>6</v>
      </c>
      <c r="Y587" s="15"/>
      <c r="Z587" s="15"/>
      <c r="AA587" s="15"/>
      <c r="AB587" s="15"/>
      <c r="AC587" s="15">
        <v>21</v>
      </c>
      <c r="AD587" s="15">
        <v>16</v>
      </c>
      <c r="AE587" s="15">
        <v>21</v>
      </c>
      <c r="AF587" s="15">
        <v>17</v>
      </c>
      <c r="AG587" s="15">
        <v>0</v>
      </c>
      <c r="AH587" s="15">
        <v>0</v>
      </c>
      <c r="AI587" s="15">
        <v>10</v>
      </c>
      <c r="AJ587" s="15">
        <v>10</v>
      </c>
      <c r="AK587" s="15"/>
      <c r="AL587" s="15"/>
      <c r="AM587" s="15"/>
      <c r="AN587" s="15"/>
      <c r="AO587" s="3"/>
      <c r="AP587" s="3"/>
      <c r="AQ587" s="3"/>
      <c r="AR587" s="3"/>
      <c r="AS587" s="3">
        <f t="shared" si="25"/>
        <v>72</v>
      </c>
      <c r="AT587" s="3">
        <f t="shared" si="26"/>
        <v>60</v>
      </c>
      <c r="AU587" s="3">
        <f t="shared" si="27"/>
        <v>12</v>
      </c>
    </row>
    <row r="588" spans="1:47">
      <c r="A588" s="13" t="s">
        <v>1707</v>
      </c>
      <c r="B588" s="5" t="s">
        <v>4488</v>
      </c>
      <c r="C588" s="5" t="s">
        <v>4489</v>
      </c>
      <c r="D588" s="7" t="s">
        <v>1803</v>
      </c>
      <c r="E588" s="46" t="s">
        <v>3638</v>
      </c>
      <c r="F588" s="48" t="s">
        <v>3639</v>
      </c>
      <c r="G588" s="46" t="s">
        <v>312</v>
      </c>
      <c r="H588" s="48" t="s">
        <v>312</v>
      </c>
      <c r="I588" s="46" t="s">
        <v>312</v>
      </c>
      <c r="J588" s="48" t="s">
        <v>312</v>
      </c>
      <c r="K588" s="48" t="s">
        <v>3640</v>
      </c>
      <c r="L588" s="48" t="s">
        <v>312</v>
      </c>
      <c r="M588" s="15">
        <v>6</v>
      </c>
      <c r="N588" s="15">
        <v>6</v>
      </c>
      <c r="O588" s="15">
        <v>5</v>
      </c>
      <c r="P588" s="15">
        <v>5</v>
      </c>
      <c r="Q588" s="15"/>
      <c r="R588" s="15"/>
      <c r="S588" s="15"/>
      <c r="T588" s="15"/>
      <c r="U588" s="15"/>
      <c r="V588" s="15"/>
      <c r="W588" s="15">
        <v>9</v>
      </c>
      <c r="X588" s="15">
        <v>6</v>
      </c>
      <c r="Y588" s="15"/>
      <c r="Z588" s="15"/>
      <c r="AA588" s="15"/>
      <c r="AB588" s="15"/>
      <c r="AC588" s="15">
        <v>21</v>
      </c>
      <c r="AD588" s="15">
        <v>16</v>
      </c>
      <c r="AE588" s="15">
        <v>21</v>
      </c>
      <c r="AF588" s="15">
        <v>16</v>
      </c>
      <c r="AG588" s="15">
        <v>0</v>
      </c>
      <c r="AH588" s="15">
        <v>0</v>
      </c>
      <c r="AI588" s="15">
        <v>10</v>
      </c>
      <c r="AJ588" s="15">
        <v>10</v>
      </c>
      <c r="AK588" s="15"/>
      <c r="AL588" s="15"/>
      <c r="AM588" s="15"/>
      <c r="AN588" s="15"/>
      <c r="AO588" s="3"/>
      <c r="AP588" s="3"/>
      <c r="AQ588" s="3"/>
      <c r="AR588" s="3"/>
      <c r="AS588" s="3">
        <f t="shared" si="25"/>
        <v>72</v>
      </c>
      <c r="AT588" s="3">
        <f t="shared" si="26"/>
        <v>59</v>
      </c>
      <c r="AU588" s="3">
        <f t="shared" si="27"/>
        <v>13</v>
      </c>
    </row>
    <row r="589" spans="1:47">
      <c r="A589" s="13" t="s">
        <v>1708</v>
      </c>
      <c r="B589" s="5" t="s">
        <v>4490</v>
      </c>
      <c r="C589" s="5" t="s">
        <v>329</v>
      </c>
      <c r="D589" s="7" t="s">
        <v>1803</v>
      </c>
      <c r="E589" s="48" t="s">
        <v>3638</v>
      </c>
      <c r="F589" s="48" t="s">
        <v>3639</v>
      </c>
      <c r="G589" s="46" t="s">
        <v>312</v>
      </c>
      <c r="H589" s="46" t="s">
        <v>312</v>
      </c>
      <c r="I589" s="48" t="s">
        <v>312</v>
      </c>
      <c r="J589" s="48" t="s">
        <v>3643</v>
      </c>
      <c r="K589" s="48" t="s">
        <v>312</v>
      </c>
      <c r="L589" s="48" t="s">
        <v>312</v>
      </c>
      <c r="M589" s="15">
        <v>6</v>
      </c>
      <c r="N589" s="15">
        <v>6</v>
      </c>
      <c r="O589" s="15">
        <v>5</v>
      </c>
      <c r="P589" s="15">
        <v>5</v>
      </c>
      <c r="Q589" s="15"/>
      <c r="R589" s="15"/>
      <c r="S589" s="15"/>
      <c r="T589" s="15"/>
      <c r="U589" s="15"/>
      <c r="V589" s="15"/>
      <c r="W589" s="15">
        <v>9</v>
      </c>
      <c r="X589" s="15">
        <v>6</v>
      </c>
      <c r="Y589" s="15"/>
      <c r="Z589" s="15"/>
      <c r="AA589" s="15"/>
      <c r="AB589" s="15"/>
      <c r="AC589" s="15">
        <v>21</v>
      </c>
      <c r="AD589" s="15">
        <v>16</v>
      </c>
      <c r="AE589" s="15">
        <v>21</v>
      </c>
      <c r="AF589" s="15">
        <v>16</v>
      </c>
      <c r="AG589" s="15">
        <v>0</v>
      </c>
      <c r="AH589" s="15">
        <v>0</v>
      </c>
      <c r="AI589" s="15">
        <v>10</v>
      </c>
      <c r="AJ589" s="15">
        <v>10</v>
      </c>
      <c r="AK589" s="15"/>
      <c r="AL589" s="15"/>
      <c r="AM589" s="15"/>
      <c r="AN589" s="15"/>
      <c r="AO589" s="3"/>
      <c r="AP589" s="3"/>
      <c r="AQ589" s="3"/>
      <c r="AR589" s="3"/>
      <c r="AS589" s="3">
        <f t="shared" si="25"/>
        <v>72</v>
      </c>
      <c r="AT589" s="3">
        <f t="shared" si="26"/>
        <v>59</v>
      </c>
      <c r="AU589" s="3">
        <f t="shared" si="27"/>
        <v>13</v>
      </c>
    </row>
    <row r="590" spans="1:47">
      <c r="A590" s="13" t="s">
        <v>1709</v>
      </c>
      <c r="B590" s="5" t="s">
        <v>4491</v>
      </c>
      <c r="C590" s="5" t="s">
        <v>4492</v>
      </c>
      <c r="D590" s="7" t="s">
        <v>1803</v>
      </c>
      <c r="E590" s="48" t="s">
        <v>312</v>
      </c>
      <c r="F590" s="46" t="s">
        <v>312</v>
      </c>
      <c r="G590" s="46" t="s">
        <v>312</v>
      </c>
      <c r="H590" s="48" t="s">
        <v>3641</v>
      </c>
      <c r="I590" s="46" t="s">
        <v>312</v>
      </c>
      <c r="J590" s="48" t="s">
        <v>312</v>
      </c>
      <c r="K590" s="48" t="s">
        <v>3640</v>
      </c>
      <c r="L590" s="48" t="s">
        <v>3645</v>
      </c>
      <c r="M590" s="15"/>
      <c r="N590" s="15"/>
      <c r="O590" s="15"/>
      <c r="P590" s="15"/>
      <c r="Q590" s="15"/>
      <c r="R590" s="15"/>
      <c r="S590" s="15"/>
      <c r="T590" s="15"/>
      <c r="U590" s="15">
        <v>4</v>
      </c>
      <c r="V590" s="15">
        <v>4</v>
      </c>
      <c r="W590" s="15">
        <v>9</v>
      </c>
      <c r="X590" s="15">
        <v>6</v>
      </c>
      <c r="Y590" s="15">
        <v>5</v>
      </c>
      <c r="Z590" s="15">
        <v>5</v>
      </c>
      <c r="AA590" s="15">
        <v>5</v>
      </c>
      <c r="AB590" s="15">
        <v>5</v>
      </c>
      <c r="AC590" s="15">
        <v>21</v>
      </c>
      <c r="AD590" s="15">
        <v>16</v>
      </c>
      <c r="AE590" s="15">
        <v>21</v>
      </c>
      <c r="AF590" s="15">
        <v>16</v>
      </c>
      <c r="AG590" s="15"/>
      <c r="AH590" s="15"/>
      <c r="AI590" s="15">
        <v>10</v>
      </c>
      <c r="AJ590" s="15">
        <v>10</v>
      </c>
      <c r="AK590" s="15"/>
      <c r="AL590" s="15"/>
      <c r="AM590" s="15"/>
      <c r="AN590" s="15"/>
      <c r="AO590" s="3"/>
      <c r="AP590" s="3"/>
      <c r="AQ590" s="3"/>
      <c r="AR590" s="3"/>
      <c r="AS590" s="3">
        <f t="shared" si="25"/>
        <v>75</v>
      </c>
      <c r="AT590" s="3">
        <f t="shared" si="26"/>
        <v>62</v>
      </c>
      <c r="AU590" s="3">
        <f t="shared" si="27"/>
        <v>13</v>
      </c>
    </row>
    <row r="591" spans="1:47">
      <c r="A591" s="13" t="s">
        <v>1710</v>
      </c>
      <c r="B591" s="5" t="s">
        <v>4493</v>
      </c>
      <c r="C591" s="5" t="s">
        <v>4494</v>
      </c>
      <c r="D591" s="7" t="s">
        <v>1803</v>
      </c>
      <c r="E591" s="48" t="s">
        <v>312</v>
      </c>
      <c r="F591" s="46" t="s">
        <v>312</v>
      </c>
      <c r="G591" s="46" t="s">
        <v>312</v>
      </c>
      <c r="H591" s="48" t="s">
        <v>3641</v>
      </c>
      <c r="I591" s="46" t="s">
        <v>312</v>
      </c>
      <c r="J591" s="48" t="s">
        <v>312</v>
      </c>
      <c r="K591" s="48" t="s">
        <v>3640</v>
      </c>
      <c r="L591" s="48" t="s">
        <v>3645</v>
      </c>
      <c r="M591" s="15"/>
      <c r="N591" s="15"/>
      <c r="O591" s="15"/>
      <c r="P591" s="15"/>
      <c r="Q591" s="15"/>
      <c r="R591" s="15"/>
      <c r="S591" s="15"/>
      <c r="T591" s="15"/>
      <c r="U591" s="15">
        <v>4</v>
      </c>
      <c r="V591" s="15">
        <v>4</v>
      </c>
      <c r="W591" s="15">
        <v>9</v>
      </c>
      <c r="X591" s="15">
        <v>6</v>
      </c>
      <c r="Y591" s="15">
        <v>5</v>
      </c>
      <c r="Z591" s="15">
        <v>5</v>
      </c>
      <c r="AA591" s="15">
        <v>5</v>
      </c>
      <c r="AB591" s="15">
        <v>5</v>
      </c>
      <c r="AC591" s="15">
        <v>21</v>
      </c>
      <c r="AD591" s="15">
        <v>16</v>
      </c>
      <c r="AE591" s="15">
        <v>21</v>
      </c>
      <c r="AF591" s="15">
        <v>16</v>
      </c>
      <c r="AG591" s="15"/>
      <c r="AH591" s="15"/>
      <c r="AI591" s="15">
        <v>10</v>
      </c>
      <c r="AJ591" s="15">
        <v>10</v>
      </c>
      <c r="AK591" s="15"/>
      <c r="AL591" s="15"/>
      <c r="AM591" s="15"/>
      <c r="AN591" s="15"/>
      <c r="AO591" s="3"/>
      <c r="AP591" s="3"/>
      <c r="AQ591" s="3"/>
      <c r="AR591" s="3"/>
      <c r="AS591" s="3">
        <f t="shared" si="25"/>
        <v>75</v>
      </c>
      <c r="AT591" s="3">
        <f t="shared" si="26"/>
        <v>62</v>
      </c>
      <c r="AU591" s="3">
        <f t="shared" si="27"/>
        <v>13</v>
      </c>
    </row>
    <row r="592" spans="1:47">
      <c r="A592" s="13" t="s">
        <v>1711</v>
      </c>
      <c r="B592" s="5"/>
      <c r="C592" s="5" t="s">
        <v>4495</v>
      </c>
      <c r="D592" s="7" t="s">
        <v>1803</v>
      </c>
      <c r="E592" s="48" t="s">
        <v>312</v>
      </c>
      <c r="F592" s="48" t="s">
        <v>312</v>
      </c>
      <c r="G592" s="48" t="s">
        <v>312</v>
      </c>
      <c r="H592" s="48" t="s">
        <v>3641</v>
      </c>
      <c r="I592" s="48" t="s">
        <v>312</v>
      </c>
      <c r="J592" s="48" t="s">
        <v>3643</v>
      </c>
      <c r="K592" s="48" t="s">
        <v>3640</v>
      </c>
      <c r="L592" s="48" t="s">
        <v>312</v>
      </c>
      <c r="M592" s="15"/>
      <c r="N592" s="15"/>
      <c r="O592" s="15"/>
      <c r="P592" s="15"/>
      <c r="Q592" s="15"/>
      <c r="R592" s="15"/>
      <c r="S592" s="15"/>
      <c r="T592" s="15"/>
      <c r="U592" s="15">
        <v>4</v>
      </c>
      <c r="V592" s="15">
        <v>4</v>
      </c>
      <c r="W592" s="15">
        <v>9</v>
      </c>
      <c r="X592" s="15">
        <v>6</v>
      </c>
      <c r="Y592" s="15"/>
      <c r="Z592" s="15"/>
      <c r="AA592" s="15"/>
      <c r="AB592" s="15"/>
      <c r="AC592" s="15">
        <v>21</v>
      </c>
      <c r="AD592" s="15">
        <v>16</v>
      </c>
      <c r="AE592" s="15">
        <v>21</v>
      </c>
      <c r="AF592" s="15">
        <v>18</v>
      </c>
      <c r="AG592" s="15"/>
      <c r="AH592" s="15"/>
      <c r="AI592" s="15">
        <v>10</v>
      </c>
      <c r="AJ592" s="15">
        <v>10</v>
      </c>
      <c r="AK592" s="15"/>
      <c r="AL592" s="15"/>
      <c r="AM592" s="15"/>
      <c r="AN592" s="15"/>
      <c r="AO592" s="3"/>
      <c r="AP592" s="3"/>
      <c r="AQ592" s="3"/>
      <c r="AR592" s="3"/>
      <c r="AS592" s="3">
        <f t="shared" si="25"/>
        <v>65</v>
      </c>
      <c r="AT592" s="3">
        <f t="shared" si="26"/>
        <v>54</v>
      </c>
      <c r="AU592" s="3">
        <f t="shared" si="27"/>
        <v>11</v>
      </c>
    </row>
    <row r="593" spans="1:47">
      <c r="A593" s="13" t="s">
        <v>1712</v>
      </c>
      <c r="B593" s="5" t="s">
        <v>4496</v>
      </c>
      <c r="C593" s="5" t="s">
        <v>4497</v>
      </c>
      <c r="D593" s="7" t="s">
        <v>1803</v>
      </c>
      <c r="E593" s="48" t="s">
        <v>3638</v>
      </c>
      <c r="F593" s="48" t="s">
        <v>312</v>
      </c>
      <c r="G593" s="48" t="s">
        <v>312</v>
      </c>
      <c r="H593" s="48" t="s">
        <v>3641</v>
      </c>
      <c r="I593" s="48" t="s">
        <v>312</v>
      </c>
      <c r="J593" s="48" t="s">
        <v>312</v>
      </c>
      <c r="K593" s="48" t="s">
        <v>3640</v>
      </c>
      <c r="L593" s="48" t="s">
        <v>312</v>
      </c>
      <c r="M593" s="15"/>
      <c r="N593" s="15"/>
      <c r="O593" s="15"/>
      <c r="P593" s="15"/>
      <c r="Q593" s="15"/>
      <c r="R593" s="15"/>
      <c r="S593" s="15"/>
      <c r="T593" s="15"/>
      <c r="U593" s="15">
        <v>4</v>
      </c>
      <c r="V593" s="15">
        <v>4</v>
      </c>
      <c r="W593" s="15">
        <v>9</v>
      </c>
      <c r="X593" s="15">
        <v>6</v>
      </c>
      <c r="Y593" s="15"/>
      <c r="Z593" s="15"/>
      <c r="AA593" s="15"/>
      <c r="AB593" s="15"/>
      <c r="AC593" s="15">
        <v>21</v>
      </c>
      <c r="AD593" s="15">
        <v>17</v>
      </c>
      <c r="AE593" s="15">
        <v>21</v>
      </c>
      <c r="AF593" s="15">
        <v>16</v>
      </c>
      <c r="AG593" s="15">
        <v>0</v>
      </c>
      <c r="AH593" s="15">
        <v>0</v>
      </c>
      <c r="AI593" s="15">
        <v>10</v>
      </c>
      <c r="AJ593" s="15">
        <v>10</v>
      </c>
      <c r="AK593" s="15"/>
      <c r="AL593" s="15"/>
      <c r="AM593" s="15"/>
      <c r="AN593" s="15"/>
      <c r="AO593" s="3"/>
      <c r="AP593" s="3"/>
      <c r="AQ593" s="3"/>
      <c r="AR593" s="3"/>
      <c r="AS593" s="3">
        <f t="shared" si="25"/>
        <v>65</v>
      </c>
      <c r="AT593" s="3">
        <f t="shared" si="26"/>
        <v>53</v>
      </c>
      <c r="AU593" s="3">
        <f t="shared" si="27"/>
        <v>12</v>
      </c>
    </row>
    <row r="594" spans="1:47">
      <c r="A594" s="13" t="s">
        <v>1713</v>
      </c>
      <c r="B594" s="5" t="s">
        <v>4498</v>
      </c>
      <c r="C594" s="5" t="s">
        <v>259</v>
      </c>
      <c r="D594" s="7" t="s">
        <v>1803</v>
      </c>
      <c r="E594" s="48" t="s">
        <v>312</v>
      </c>
      <c r="F594" s="48" t="s">
        <v>3639</v>
      </c>
      <c r="G594" s="48" t="s">
        <v>3642</v>
      </c>
      <c r="H594" s="48" t="s">
        <v>3641</v>
      </c>
      <c r="I594" s="48" t="s">
        <v>312</v>
      </c>
      <c r="J594" s="48" t="s">
        <v>312</v>
      </c>
      <c r="K594" s="48" t="s">
        <v>312</v>
      </c>
      <c r="L594" s="48" t="s">
        <v>312</v>
      </c>
      <c r="M594" s="15">
        <v>6</v>
      </c>
      <c r="N594" s="15">
        <v>6</v>
      </c>
      <c r="O594" s="15">
        <v>5</v>
      </c>
      <c r="P594" s="15">
        <v>5</v>
      </c>
      <c r="Q594" s="15">
        <v>9</v>
      </c>
      <c r="R594" s="15">
        <v>9</v>
      </c>
      <c r="S594" s="15">
        <v>12</v>
      </c>
      <c r="T594" s="15">
        <v>12</v>
      </c>
      <c r="U594" s="15">
        <v>4</v>
      </c>
      <c r="V594" s="15">
        <v>4</v>
      </c>
      <c r="W594" s="15">
        <v>9</v>
      </c>
      <c r="X594" s="15">
        <v>6</v>
      </c>
      <c r="Y594" s="15"/>
      <c r="Z594" s="15"/>
      <c r="AA594" s="15"/>
      <c r="AB594" s="15"/>
      <c r="AC594" s="15">
        <v>21</v>
      </c>
      <c r="AD594" s="15">
        <v>16</v>
      </c>
      <c r="AE594" s="15">
        <v>21</v>
      </c>
      <c r="AF594" s="15">
        <v>16</v>
      </c>
      <c r="AG594" s="15"/>
      <c r="AH594" s="15"/>
      <c r="AI594" s="15">
        <v>10</v>
      </c>
      <c r="AJ594" s="15">
        <v>10</v>
      </c>
      <c r="AK594" s="15"/>
      <c r="AL594" s="15"/>
      <c r="AM594" s="15"/>
      <c r="AN594" s="15"/>
      <c r="AO594" s="3"/>
      <c r="AP594" s="3"/>
      <c r="AQ594" s="3"/>
      <c r="AR594" s="3"/>
      <c r="AS594" s="3">
        <f t="shared" si="25"/>
        <v>97</v>
      </c>
      <c r="AT594" s="3">
        <f t="shared" si="26"/>
        <v>84</v>
      </c>
      <c r="AU594" s="3">
        <f t="shared" si="27"/>
        <v>13</v>
      </c>
    </row>
    <row r="595" spans="1:47">
      <c r="A595" s="13" t="s">
        <v>1714</v>
      </c>
      <c r="B595" s="5" t="s">
        <v>4499</v>
      </c>
      <c r="C595" s="5" t="s">
        <v>259</v>
      </c>
      <c r="D595" s="7" t="s">
        <v>1803</v>
      </c>
      <c r="E595" s="48" t="s">
        <v>312</v>
      </c>
      <c r="F595" s="48" t="s">
        <v>312</v>
      </c>
      <c r="G595" s="48" t="s">
        <v>3642</v>
      </c>
      <c r="H595" s="48" t="s">
        <v>3641</v>
      </c>
      <c r="I595" s="48" t="s">
        <v>312</v>
      </c>
      <c r="J595" s="48" t="s">
        <v>3643</v>
      </c>
      <c r="K595" s="48" t="s">
        <v>312</v>
      </c>
      <c r="L595" s="48" t="s">
        <v>312</v>
      </c>
      <c r="M595" s="15"/>
      <c r="N595" s="15"/>
      <c r="O595" s="15"/>
      <c r="P595" s="15"/>
      <c r="Q595" s="15">
        <v>9</v>
      </c>
      <c r="R595" s="15">
        <v>9</v>
      </c>
      <c r="S595" s="15">
        <v>12</v>
      </c>
      <c r="T595" s="15">
        <v>12</v>
      </c>
      <c r="U595" s="15">
        <v>4</v>
      </c>
      <c r="V595" s="15">
        <v>4</v>
      </c>
      <c r="W595" s="15">
        <v>9</v>
      </c>
      <c r="X595" s="15">
        <v>6</v>
      </c>
      <c r="Y595" s="15"/>
      <c r="Z595" s="15"/>
      <c r="AA595" s="15"/>
      <c r="AB595" s="15"/>
      <c r="AC595" s="15">
        <v>21</v>
      </c>
      <c r="AD595" s="15">
        <v>16</v>
      </c>
      <c r="AE595" s="15">
        <v>21</v>
      </c>
      <c r="AF595" s="15">
        <v>16</v>
      </c>
      <c r="AG595" s="15"/>
      <c r="AH595" s="15"/>
      <c r="AI595" s="15">
        <v>10</v>
      </c>
      <c r="AJ595" s="15">
        <v>10</v>
      </c>
      <c r="AK595" s="15"/>
      <c r="AL595" s="15"/>
      <c r="AM595" s="15"/>
      <c r="AN595" s="15"/>
      <c r="AO595" s="3"/>
      <c r="AP595" s="3"/>
      <c r="AQ595" s="3"/>
      <c r="AR595" s="3"/>
      <c r="AS595" s="3">
        <f t="shared" si="25"/>
        <v>86</v>
      </c>
      <c r="AT595" s="3">
        <f t="shared" si="26"/>
        <v>73</v>
      </c>
      <c r="AU595" s="3">
        <f t="shared" si="27"/>
        <v>13</v>
      </c>
    </row>
    <row r="596" spans="1:47">
      <c r="A596" s="13" t="s">
        <v>1715</v>
      </c>
      <c r="B596" s="5" t="s">
        <v>4500</v>
      </c>
      <c r="C596" s="5" t="s">
        <v>1210</v>
      </c>
      <c r="D596" s="7" t="s">
        <v>1803</v>
      </c>
      <c r="E596" s="46" t="s">
        <v>312</v>
      </c>
      <c r="F596" s="48" t="s">
        <v>3639</v>
      </c>
      <c r="G596" s="46" t="s">
        <v>312</v>
      </c>
      <c r="H596" s="48" t="s">
        <v>3641</v>
      </c>
      <c r="I596" s="46" t="s">
        <v>312</v>
      </c>
      <c r="J596" s="48" t="s">
        <v>312</v>
      </c>
      <c r="K596" s="48" t="s">
        <v>312</v>
      </c>
      <c r="L596" s="48" t="s">
        <v>3645</v>
      </c>
      <c r="M596" s="15">
        <v>6</v>
      </c>
      <c r="N596" s="15">
        <v>6</v>
      </c>
      <c r="O596" s="15">
        <v>5</v>
      </c>
      <c r="P596" s="15">
        <v>5</v>
      </c>
      <c r="Q596" s="15"/>
      <c r="R596" s="15"/>
      <c r="S596" s="15"/>
      <c r="T596" s="15"/>
      <c r="U596" s="15">
        <v>4</v>
      </c>
      <c r="V596" s="15">
        <v>4</v>
      </c>
      <c r="W596" s="15">
        <v>9</v>
      </c>
      <c r="X596" s="15">
        <v>6</v>
      </c>
      <c r="Y596" s="15">
        <v>5</v>
      </c>
      <c r="Z596" s="15">
        <v>5</v>
      </c>
      <c r="AA596" s="15">
        <v>5</v>
      </c>
      <c r="AB596" s="15">
        <v>5</v>
      </c>
      <c r="AC596" s="15">
        <v>21</v>
      </c>
      <c r="AD596" s="15">
        <v>16</v>
      </c>
      <c r="AE596" s="15">
        <v>21</v>
      </c>
      <c r="AF596" s="15">
        <v>16</v>
      </c>
      <c r="AG596" s="15"/>
      <c r="AH596" s="15"/>
      <c r="AI596" s="15">
        <v>10</v>
      </c>
      <c r="AJ596" s="15">
        <v>10</v>
      </c>
      <c r="AK596" s="15"/>
      <c r="AL596" s="15"/>
      <c r="AM596" s="15"/>
      <c r="AN596" s="15"/>
      <c r="AO596" s="3"/>
      <c r="AP596" s="3"/>
      <c r="AQ596" s="3"/>
      <c r="AR596" s="3"/>
      <c r="AS596" s="3">
        <f t="shared" ref="AS596:AS659" si="28">SUM(M596,O596,Q596,S596,U596,W596,Y596,AA596,AC596,AE596,AG596,AI596,AK596,AM596,AO596,AQ596)</f>
        <v>86</v>
      </c>
      <c r="AT596" s="3">
        <f t="shared" ref="AT596:AT659" si="29">SUM(N596,P596,R596,T596,V596,X596,Z596,AB596,AD596,AF596,AH596,AJ596,AL596,AN596,AP596,AR596)</f>
        <v>73</v>
      </c>
      <c r="AU596" s="3">
        <f t="shared" ref="AU596:AU659" si="30">AS596-AT596</f>
        <v>13</v>
      </c>
    </row>
    <row r="597" spans="1:47">
      <c r="A597" s="13" t="s">
        <v>1716</v>
      </c>
      <c r="B597" s="5" t="s">
        <v>4501</v>
      </c>
      <c r="C597" s="5" t="s">
        <v>292</v>
      </c>
      <c r="D597" s="7" t="s">
        <v>1803</v>
      </c>
      <c r="E597" s="48" t="s">
        <v>312</v>
      </c>
      <c r="F597" s="48" t="s">
        <v>312</v>
      </c>
      <c r="G597" s="48" t="s">
        <v>3642</v>
      </c>
      <c r="H597" s="48" t="s">
        <v>3641</v>
      </c>
      <c r="I597" s="48" t="s">
        <v>312</v>
      </c>
      <c r="J597" s="48" t="s">
        <v>3643</v>
      </c>
      <c r="K597" s="48" t="s">
        <v>312</v>
      </c>
      <c r="L597" s="48" t="s">
        <v>312</v>
      </c>
      <c r="M597" s="15"/>
      <c r="N597" s="15"/>
      <c r="O597" s="15"/>
      <c r="P597" s="15"/>
      <c r="Q597" s="15">
        <v>9</v>
      </c>
      <c r="R597" s="15">
        <v>9</v>
      </c>
      <c r="S597" s="15">
        <v>12</v>
      </c>
      <c r="T597" s="15">
        <v>12</v>
      </c>
      <c r="U597" s="15">
        <v>4</v>
      </c>
      <c r="V597" s="15">
        <v>4</v>
      </c>
      <c r="W597" s="15">
        <v>9</v>
      </c>
      <c r="X597" s="15">
        <v>6</v>
      </c>
      <c r="Y597" s="15"/>
      <c r="Z597" s="15"/>
      <c r="AA597" s="15"/>
      <c r="AB597" s="15"/>
      <c r="AC597" s="15">
        <v>21</v>
      </c>
      <c r="AD597" s="15">
        <v>16</v>
      </c>
      <c r="AE597" s="15">
        <v>21</v>
      </c>
      <c r="AF597" s="15">
        <v>16</v>
      </c>
      <c r="AG597" s="15"/>
      <c r="AH597" s="15"/>
      <c r="AI597" s="15">
        <v>10</v>
      </c>
      <c r="AJ597" s="15">
        <v>10</v>
      </c>
      <c r="AK597" s="15"/>
      <c r="AL597" s="15"/>
      <c r="AM597" s="15"/>
      <c r="AN597" s="15"/>
      <c r="AO597" s="3"/>
      <c r="AP597" s="3"/>
      <c r="AQ597" s="3"/>
      <c r="AR597" s="3"/>
      <c r="AS597" s="3">
        <f t="shared" si="28"/>
        <v>86</v>
      </c>
      <c r="AT597" s="3">
        <f t="shared" si="29"/>
        <v>73</v>
      </c>
      <c r="AU597" s="3">
        <f t="shared" si="30"/>
        <v>13</v>
      </c>
    </row>
    <row r="598" spans="1:47">
      <c r="A598" s="13" t="s">
        <v>1717</v>
      </c>
      <c r="B598" s="5" t="s">
        <v>4502</v>
      </c>
      <c r="C598" s="5" t="s">
        <v>3479</v>
      </c>
      <c r="D598" s="7" t="s">
        <v>1803</v>
      </c>
      <c r="E598" s="48" t="s">
        <v>312</v>
      </c>
      <c r="F598" s="48" t="s">
        <v>312</v>
      </c>
      <c r="G598" s="48" t="s">
        <v>312</v>
      </c>
      <c r="H598" s="48" t="s">
        <v>3641</v>
      </c>
      <c r="I598" s="48" t="s">
        <v>312</v>
      </c>
      <c r="J598" s="48" t="s">
        <v>312</v>
      </c>
      <c r="K598" s="48" t="s">
        <v>3640</v>
      </c>
      <c r="L598" s="48" t="s">
        <v>3645</v>
      </c>
      <c r="M598" s="15"/>
      <c r="N598" s="15"/>
      <c r="O598" s="15"/>
      <c r="P598" s="15"/>
      <c r="Q598" s="15"/>
      <c r="R598" s="15"/>
      <c r="S598" s="15"/>
      <c r="T598" s="15"/>
      <c r="U598" s="15">
        <v>4</v>
      </c>
      <c r="V598" s="15">
        <v>4</v>
      </c>
      <c r="W598" s="15">
        <v>9</v>
      </c>
      <c r="X598" s="15">
        <v>6</v>
      </c>
      <c r="Y598" s="15">
        <v>5</v>
      </c>
      <c r="Z598" s="15">
        <v>5</v>
      </c>
      <c r="AA598" s="15">
        <v>5</v>
      </c>
      <c r="AB598" s="15">
        <v>5</v>
      </c>
      <c r="AC598" s="15">
        <v>21</v>
      </c>
      <c r="AD598" s="15">
        <v>16</v>
      </c>
      <c r="AE598" s="15">
        <v>21</v>
      </c>
      <c r="AF598" s="15">
        <v>16</v>
      </c>
      <c r="AG598" s="15"/>
      <c r="AH598" s="15"/>
      <c r="AI598" s="15">
        <v>10</v>
      </c>
      <c r="AJ598" s="15">
        <v>10</v>
      </c>
      <c r="AK598" s="15"/>
      <c r="AL598" s="15"/>
      <c r="AM598" s="15"/>
      <c r="AN598" s="15"/>
      <c r="AO598" s="3"/>
      <c r="AP598" s="3"/>
      <c r="AQ598" s="3"/>
      <c r="AR598" s="3"/>
      <c r="AS598" s="3">
        <f t="shared" si="28"/>
        <v>75</v>
      </c>
      <c r="AT598" s="3">
        <f t="shared" si="29"/>
        <v>62</v>
      </c>
      <c r="AU598" s="3">
        <f t="shared" si="30"/>
        <v>13</v>
      </c>
    </row>
    <row r="599" spans="1:47">
      <c r="A599" s="13" t="s">
        <v>1718</v>
      </c>
      <c r="B599" s="5" t="s">
        <v>4503</v>
      </c>
      <c r="C599" s="5" t="s">
        <v>4504</v>
      </c>
      <c r="D599" s="7" t="s">
        <v>1803</v>
      </c>
      <c r="E599" s="48" t="s">
        <v>3638</v>
      </c>
      <c r="F599" s="46" t="s">
        <v>312</v>
      </c>
      <c r="G599" s="46" t="s">
        <v>312</v>
      </c>
      <c r="H599" s="48" t="s">
        <v>3641</v>
      </c>
      <c r="I599" s="48" t="s">
        <v>312</v>
      </c>
      <c r="J599" s="48" t="s">
        <v>312</v>
      </c>
      <c r="K599" s="48" t="s">
        <v>3640</v>
      </c>
      <c r="L599" s="48" t="s">
        <v>312</v>
      </c>
      <c r="M599" s="15"/>
      <c r="N599" s="15"/>
      <c r="O599" s="15"/>
      <c r="P599" s="15"/>
      <c r="Q599" s="15"/>
      <c r="R599" s="15"/>
      <c r="S599" s="15"/>
      <c r="T599" s="15"/>
      <c r="U599" s="15">
        <v>4</v>
      </c>
      <c r="V599" s="15">
        <v>4</v>
      </c>
      <c r="W599" s="15">
        <v>9</v>
      </c>
      <c r="X599" s="15">
        <v>6</v>
      </c>
      <c r="Y599" s="15"/>
      <c r="Z599" s="15"/>
      <c r="AA599" s="15"/>
      <c r="AB599" s="15"/>
      <c r="AC599" s="15">
        <v>21</v>
      </c>
      <c r="AD599" s="15">
        <v>16</v>
      </c>
      <c r="AE599" s="15">
        <v>21</v>
      </c>
      <c r="AF599" s="15">
        <v>16</v>
      </c>
      <c r="AG599" s="15">
        <v>0</v>
      </c>
      <c r="AH599" s="15">
        <v>0</v>
      </c>
      <c r="AI599" s="15">
        <v>10</v>
      </c>
      <c r="AJ599" s="15">
        <v>10</v>
      </c>
      <c r="AK599" s="15"/>
      <c r="AL599" s="15"/>
      <c r="AM599" s="15"/>
      <c r="AN599" s="15"/>
      <c r="AO599" s="3"/>
      <c r="AP599" s="3"/>
      <c r="AQ599" s="3"/>
      <c r="AR599" s="3"/>
      <c r="AS599" s="3">
        <f t="shared" si="28"/>
        <v>65</v>
      </c>
      <c r="AT599" s="3">
        <f t="shared" si="29"/>
        <v>52</v>
      </c>
      <c r="AU599" s="3">
        <f t="shared" si="30"/>
        <v>13</v>
      </c>
    </row>
    <row r="600" spans="1:47">
      <c r="A600" s="13" t="s">
        <v>1719</v>
      </c>
      <c r="B600" s="5"/>
      <c r="C600" s="5" t="s">
        <v>4505</v>
      </c>
      <c r="D600" s="7" t="s">
        <v>1803</v>
      </c>
      <c r="E600" s="48" t="s">
        <v>312</v>
      </c>
      <c r="F600" s="46" t="s">
        <v>3639</v>
      </c>
      <c r="G600" s="46" t="s">
        <v>312</v>
      </c>
      <c r="H600" s="48" t="s">
        <v>3641</v>
      </c>
      <c r="I600" s="46" t="s">
        <v>312</v>
      </c>
      <c r="J600" s="48" t="s">
        <v>312</v>
      </c>
      <c r="K600" s="48" t="s">
        <v>3640</v>
      </c>
      <c r="L600" s="48" t="s">
        <v>312</v>
      </c>
      <c r="M600" s="15">
        <v>6</v>
      </c>
      <c r="N600" s="15">
        <v>6</v>
      </c>
      <c r="O600" s="15">
        <v>5</v>
      </c>
      <c r="P600" s="15">
        <v>5</v>
      </c>
      <c r="Q600" s="15"/>
      <c r="R600" s="15"/>
      <c r="S600" s="15"/>
      <c r="T600" s="15"/>
      <c r="U600" s="15">
        <v>4</v>
      </c>
      <c r="V600" s="15">
        <v>4</v>
      </c>
      <c r="W600" s="15">
        <v>9</v>
      </c>
      <c r="X600" s="15">
        <v>6</v>
      </c>
      <c r="Y600" s="15"/>
      <c r="Z600" s="15"/>
      <c r="AA600" s="15"/>
      <c r="AB600" s="15"/>
      <c r="AC600" s="15">
        <v>21</v>
      </c>
      <c r="AD600" s="15">
        <v>16</v>
      </c>
      <c r="AE600" s="15">
        <v>21</v>
      </c>
      <c r="AF600" s="15">
        <v>17</v>
      </c>
      <c r="AG600" s="15"/>
      <c r="AH600" s="15"/>
      <c r="AI600" s="15">
        <v>10</v>
      </c>
      <c r="AJ600" s="15">
        <v>10</v>
      </c>
      <c r="AK600" s="15"/>
      <c r="AL600" s="15"/>
      <c r="AM600" s="15"/>
      <c r="AN600" s="15"/>
      <c r="AO600" s="3"/>
      <c r="AP600" s="3"/>
      <c r="AQ600" s="3"/>
      <c r="AR600" s="3"/>
      <c r="AS600" s="3">
        <f t="shared" si="28"/>
        <v>76</v>
      </c>
      <c r="AT600" s="3">
        <f t="shared" si="29"/>
        <v>64</v>
      </c>
      <c r="AU600" s="3">
        <f t="shared" si="30"/>
        <v>12</v>
      </c>
    </row>
    <row r="601" spans="1:47">
      <c r="A601" s="13" t="s">
        <v>1720</v>
      </c>
      <c r="B601" s="5" t="s">
        <v>4506</v>
      </c>
      <c r="C601" s="5" t="s">
        <v>274</v>
      </c>
      <c r="D601" s="7" t="s">
        <v>1803</v>
      </c>
      <c r="E601" s="48" t="s">
        <v>3638</v>
      </c>
      <c r="F601" s="48" t="s">
        <v>3639</v>
      </c>
      <c r="G601" s="48" t="s">
        <v>312</v>
      </c>
      <c r="H601" s="48" t="s">
        <v>312</v>
      </c>
      <c r="I601" s="48" t="s">
        <v>312</v>
      </c>
      <c r="J601" s="48" t="s">
        <v>312</v>
      </c>
      <c r="K601" s="48" t="s">
        <v>3640</v>
      </c>
      <c r="L601" s="48" t="s">
        <v>312</v>
      </c>
      <c r="M601" s="15">
        <v>6</v>
      </c>
      <c r="N601" s="15">
        <v>6</v>
      </c>
      <c r="O601" s="15">
        <v>5</v>
      </c>
      <c r="P601" s="15">
        <v>5</v>
      </c>
      <c r="Q601" s="15"/>
      <c r="R601" s="15"/>
      <c r="S601" s="15"/>
      <c r="T601" s="15"/>
      <c r="U601" s="15"/>
      <c r="V601" s="15"/>
      <c r="W601" s="15">
        <v>9</v>
      </c>
      <c r="X601" s="15">
        <v>6</v>
      </c>
      <c r="Y601" s="15"/>
      <c r="Z601" s="15"/>
      <c r="AA601" s="15"/>
      <c r="AB601" s="15"/>
      <c r="AC601" s="15">
        <v>21</v>
      </c>
      <c r="AD601" s="15">
        <v>16</v>
      </c>
      <c r="AE601" s="15">
        <v>21</v>
      </c>
      <c r="AF601" s="15">
        <v>16</v>
      </c>
      <c r="AG601" s="15">
        <v>0</v>
      </c>
      <c r="AH601" s="15">
        <v>0</v>
      </c>
      <c r="AI601" s="15">
        <v>10</v>
      </c>
      <c r="AJ601" s="15">
        <v>10</v>
      </c>
      <c r="AK601" s="15"/>
      <c r="AL601" s="15"/>
      <c r="AM601" s="15"/>
      <c r="AN601" s="15"/>
      <c r="AO601" s="3"/>
      <c r="AP601" s="3"/>
      <c r="AQ601" s="3"/>
      <c r="AR601" s="3"/>
      <c r="AS601" s="3">
        <f t="shared" si="28"/>
        <v>72</v>
      </c>
      <c r="AT601" s="3">
        <f t="shared" si="29"/>
        <v>59</v>
      </c>
      <c r="AU601" s="3">
        <f t="shared" si="30"/>
        <v>13</v>
      </c>
    </row>
    <row r="602" spans="1:47">
      <c r="A602" s="13" t="s">
        <v>1721</v>
      </c>
      <c r="B602" s="5" t="s">
        <v>4507</v>
      </c>
      <c r="C602" s="5" t="s">
        <v>367</v>
      </c>
      <c r="D602" s="7" t="s">
        <v>1803</v>
      </c>
      <c r="E602" s="48" t="s">
        <v>3638</v>
      </c>
      <c r="F602" s="46" t="s">
        <v>3639</v>
      </c>
      <c r="G602" s="46" t="s">
        <v>312</v>
      </c>
      <c r="H602" s="48" t="s">
        <v>312</v>
      </c>
      <c r="I602" s="48" t="s">
        <v>312</v>
      </c>
      <c r="J602" s="48" t="s">
        <v>312</v>
      </c>
      <c r="K602" s="48" t="s">
        <v>3640</v>
      </c>
      <c r="L602" s="48" t="s">
        <v>312</v>
      </c>
      <c r="M602" s="15">
        <v>6</v>
      </c>
      <c r="N602" s="15">
        <v>6</v>
      </c>
      <c r="O602" s="15">
        <v>5</v>
      </c>
      <c r="P602" s="15">
        <v>5</v>
      </c>
      <c r="Q602" s="15"/>
      <c r="R602" s="15"/>
      <c r="S602" s="15"/>
      <c r="T602" s="15"/>
      <c r="U602" s="15"/>
      <c r="V602" s="15"/>
      <c r="W602" s="15">
        <v>9</v>
      </c>
      <c r="X602" s="15">
        <v>6</v>
      </c>
      <c r="Y602" s="15"/>
      <c r="Z602" s="15"/>
      <c r="AA602" s="15"/>
      <c r="AB602" s="15"/>
      <c r="AC602" s="15">
        <v>21</v>
      </c>
      <c r="AD602" s="15">
        <v>16</v>
      </c>
      <c r="AE602" s="15">
        <v>21</v>
      </c>
      <c r="AF602" s="15">
        <v>16</v>
      </c>
      <c r="AG602" s="15">
        <v>0</v>
      </c>
      <c r="AH602" s="15">
        <v>0</v>
      </c>
      <c r="AI602" s="15">
        <v>10</v>
      </c>
      <c r="AJ602" s="15">
        <v>10</v>
      </c>
      <c r="AK602" s="15"/>
      <c r="AL602" s="15"/>
      <c r="AM602" s="15"/>
      <c r="AN602" s="15"/>
      <c r="AO602" s="3"/>
      <c r="AP602" s="3"/>
      <c r="AQ602" s="3"/>
      <c r="AR602" s="3"/>
      <c r="AS602" s="3">
        <f t="shared" si="28"/>
        <v>72</v>
      </c>
      <c r="AT602" s="3">
        <f t="shared" si="29"/>
        <v>59</v>
      </c>
      <c r="AU602" s="3">
        <f t="shared" si="30"/>
        <v>13</v>
      </c>
    </row>
    <row r="603" spans="1:47">
      <c r="A603" s="13" t="s">
        <v>1722</v>
      </c>
      <c r="B603" s="5"/>
      <c r="C603" s="5" t="s">
        <v>4508</v>
      </c>
      <c r="D603" s="7" t="s">
        <v>1803</v>
      </c>
      <c r="E603" s="48" t="s">
        <v>3638</v>
      </c>
      <c r="F603" s="46" t="s">
        <v>312</v>
      </c>
      <c r="G603" s="48" t="s">
        <v>312</v>
      </c>
      <c r="H603" s="48" t="s">
        <v>312</v>
      </c>
      <c r="I603" s="46" t="s">
        <v>312</v>
      </c>
      <c r="J603" s="48" t="s">
        <v>3643</v>
      </c>
      <c r="K603" s="48" t="s">
        <v>3640</v>
      </c>
      <c r="L603" s="48" t="s">
        <v>312</v>
      </c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>
        <v>9</v>
      </c>
      <c r="X603" s="15">
        <v>6</v>
      </c>
      <c r="Y603" s="15"/>
      <c r="Z603" s="15"/>
      <c r="AA603" s="15"/>
      <c r="AB603" s="15"/>
      <c r="AC603" s="15">
        <v>21</v>
      </c>
      <c r="AD603" s="15">
        <v>17</v>
      </c>
      <c r="AE603" s="15">
        <v>21</v>
      </c>
      <c r="AF603" s="15">
        <v>17</v>
      </c>
      <c r="AG603" s="15">
        <v>0</v>
      </c>
      <c r="AH603" s="15">
        <v>0</v>
      </c>
      <c r="AI603" s="15">
        <v>10</v>
      </c>
      <c r="AJ603" s="15">
        <v>10</v>
      </c>
      <c r="AK603" s="15"/>
      <c r="AL603" s="15"/>
      <c r="AM603" s="15"/>
      <c r="AN603" s="15"/>
      <c r="AO603" s="3"/>
      <c r="AP603" s="3"/>
      <c r="AQ603" s="3"/>
      <c r="AR603" s="3"/>
      <c r="AS603" s="3">
        <f t="shared" si="28"/>
        <v>61</v>
      </c>
      <c r="AT603" s="3">
        <f t="shared" si="29"/>
        <v>50</v>
      </c>
      <c r="AU603" s="3">
        <f t="shared" si="30"/>
        <v>11</v>
      </c>
    </row>
    <row r="604" spans="1:47">
      <c r="A604" s="13" t="s">
        <v>1723</v>
      </c>
      <c r="B604" s="5" t="s">
        <v>4509</v>
      </c>
      <c r="C604" s="5" t="s">
        <v>280</v>
      </c>
      <c r="D604" s="7" t="s">
        <v>1803</v>
      </c>
      <c r="E604" s="46" t="s">
        <v>312</v>
      </c>
      <c r="F604" s="48" t="s">
        <v>312</v>
      </c>
      <c r="G604" s="46" t="s">
        <v>312</v>
      </c>
      <c r="H604" s="48" t="s">
        <v>3641</v>
      </c>
      <c r="I604" s="46" t="s">
        <v>312</v>
      </c>
      <c r="J604" s="48" t="s">
        <v>3643</v>
      </c>
      <c r="K604" s="48" t="s">
        <v>3640</v>
      </c>
      <c r="L604" s="48" t="s">
        <v>312</v>
      </c>
      <c r="M604" s="15"/>
      <c r="N604" s="15"/>
      <c r="O604" s="15"/>
      <c r="P604" s="15"/>
      <c r="Q604" s="15"/>
      <c r="R604" s="15"/>
      <c r="S604" s="15"/>
      <c r="T604" s="15"/>
      <c r="U604" s="15">
        <v>4</v>
      </c>
      <c r="V604" s="15">
        <v>4</v>
      </c>
      <c r="W604" s="15">
        <v>9</v>
      </c>
      <c r="X604" s="15">
        <v>6</v>
      </c>
      <c r="Y604" s="15"/>
      <c r="Z604" s="15"/>
      <c r="AA604" s="15"/>
      <c r="AB604" s="15"/>
      <c r="AC604" s="15">
        <v>21</v>
      </c>
      <c r="AD604" s="15">
        <v>16</v>
      </c>
      <c r="AE604" s="15">
        <v>21</v>
      </c>
      <c r="AF604" s="15">
        <v>16</v>
      </c>
      <c r="AG604" s="15"/>
      <c r="AH604" s="15"/>
      <c r="AI604" s="15">
        <v>10</v>
      </c>
      <c r="AJ604" s="15">
        <v>10</v>
      </c>
      <c r="AK604" s="15"/>
      <c r="AL604" s="15"/>
      <c r="AM604" s="15"/>
      <c r="AN604" s="15"/>
      <c r="AO604" s="3"/>
      <c r="AP604" s="3"/>
      <c r="AQ604" s="3"/>
      <c r="AR604" s="3"/>
      <c r="AS604" s="3">
        <f t="shared" si="28"/>
        <v>65</v>
      </c>
      <c r="AT604" s="3">
        <f t="shared" si="29"/>
        <v>52</v>
      </c>
      <c r="AU604" s="3">
        <f t="shared" si="30"/>
        <v>13</v>
      </c>
    </row>
    <row r="605" spans="1:47">
      <c r="A605" s="13" t="s">
        <v>1724</v>
      </c>
      <c r="B605" s="5" t="s">
        <v>4510</v>
      </c>
      <c r="C605" s="5" t="s">
        <v>4511</v>
      </c>
      <c r="D605" s="7" t="s">
        <v>1803</v>
      </c>
      <c r="E605" s="48" t="s">
        <v>312</v>
      </c>
      <c r="F605" s="48" t="s">
        <v>3639</v>
      </c>
      <c r="G605" s="46" t="s">
        <v>312</v>
      </c>
      <c r="H605" s="48" t="s">
        <v>3641</v>
      </c>
      <c r="I605" s="48" t="s">
        <v>312</v>
      </c>
      <c r="J605" s="48" t="s">
        <v>312</v>
      </c>
      <c r="K605" s="48" t="s">
        <v>3640</v>
      </c>
      <c r="L605" s="48" t="s">
        <v>312</v>
      </c>
      <c r="M605" s="15">
        <v>6</v>
      </c>
      <c r="N605" s="15">
        <v>6</v>
      </c>
      <c r="O605" s="15">
        <v>5</v>
      </c>
      <c r="P605" s="15">
        <v>5</v>
      </c>
      <c r="Q605" s="15"/>
      <c r="R605" s="15"/>
      <c r="S605" s="15"/>
      <c r="T605" s="15"/>
      <c r="U605" s="15">
        <v>4</v>
      </c>
      <c r="V605" s="15">
        <v>4</v>
      </c>
      <c r="W605" s="15">
        <v>9</v>
      </c>
      <c r="X605" s="15">
        <v>6</v>
      </c>
      <c r="Y605" s="15"/>
      <c r="Z605" s="15"/>
      <c r="AA605" s="15"/>
      <c r="AB605" s="15"/>
      <c r="AC605" s="15">
        <v>21</v>
      </c>
      <c r="AD605" s="15">
        <v>16</v>
      </c>
      <c r="AE605" s="15">
        <v>21</v>
      </c>
      <c r="AF605" s="15">
        <v>16</v>
      </c>
      <c r="AG605" s="15"/>
      <c r="AH605" s="15"/>
      <c r="AI605" s="15">
        <v>10</v>
      </c>
      <c r="AJ605" s="15">
        <v>10</v>
      </c>
      <c r="AK605" s="15"/>
      <c r="AL605" s="15"/>
      <c r="AM605" s="15"/>
      <c r="AN605" s="15"/>
      <c r="AO605" s="3"/>
      <c r="AP605" s="3"/>
      <c r="AQ605" s="3"/>
      <c r="AR605" s="3"/>
      <c r="AS605" s="3">
        <f t="shared" si="28"/>
        <v>76</v>
      </c>
      <c r="AT605" s="3">
        <f t="shared" si="29"/>
        <v>63</v>
      </c>
      <c r="AU605" s="3">
        <f t="shared" si="30"/>
        <v>13</v>
      </c>
    </row>
    <row r="606" spans="1:47">
      <c r="A606" s="13" t="s">
        <v>1725</v>
      </c>
      <c r="B606" s="5" t="s">
        <v>4512</v>
      </c>
      <c r="C606" s="5" t="s">
        <v>4513</v>
      </c>
      <c r="D606" s="7" t="s">
        <v>1803</v>
      </c>
      <c r="E606" s="48" t="s">
        <v>3638</v>
      </c>
      <c r="F606" s="48" t="s">
        <v>3639</v>
      </c>
      <c r="G606" s="48" t="s">
        <v>312</v>
      </c>
      <c r="H606" s="48" t="s">
        <v>312</v>
      </c>
      <c r="I606" s="48" t="s">
        <v>312</v>
      </c>
      <c r="J606" s="48" t="s">
        <v>312</v>
      </c>
      <c r="K606" s="48" t="s">
        <v>3640</v>
      </c>
      <c r="L606" s="48" t="s">
        <v>312</v>
      </c>
      <c r="M606" s="15">
        <v>6</v>
      </c>
      <c r="N606" s="15">
        <v>6</v>
      </c>
      <c r="O606" s="15">
        <v>5</v>
      </c>
      <c r="P606" s="15">
        <v>5</v>
      </c>
      <c r="Q606" s="15"/>
      <c r="R606" s="15"/>
      <c r="S606" s="15"/>
      <c r="T606" s="15"/>
      <c r="U606" s="15"/>
      <c r="V606" s="15"/>
      <c r="W606" s="15">
        <v>9</v>
      </c>
      <c r="X606" s="15">
        <v>6</v>
      </c>
      <c r="Y606" s="15"/>
      <c r="Z606" s="15"/>
      <c r="AA606" s="15"/>
      <c r="AB606" s="15"/>
      <c r="AC606" s="15">
        <v>21</v>
      </c>
      <c r="AD606" s="15">
        <v>16</v>
      </c>
      <c r="AE606" s="15">
        <v>21</v>
      </c>
      <c r="AF606" s="15">
        <v>16</v>
      </c>
      <c r="AG606" s="15">
        <v>0</v>
      </c>
      <c r="AH606" s="15">
        <v>0</v>
      </c>
      <c r="AI606" s="15">
        <v>10</v>
      </c>
      <c r="AJ606" s="15">
        <v>10</v>
      </c>
      <c r="AK606" s="15"/>
      <c r="AL606" s="15"/>
      <c r="AM606" s="15"/>
      <c r="AN606" s="15"/>
      <c r="AO606" s="3"/>
      <c r="AP606" s="3"/>
      <c r="AQ606" s="3"/>
      <c r="AR606" s="3"/>
      <c r="AS606" s="3">
        <f t="shared" si="28"/>
        <v>72</v>
      </c>
      <c r="AT606" s="3">
        <f t="shared" si="29"/>
        <v>59</v>
      </c>
      <c r="AU606" s="3">
        <f t="shared" si="30"/>
        <v>13</v>
      </c>
    </row>
    <row r="607" spans="1:47">
      <c r="A607" s="13" t="s">
        <v>1726</v>
      </c>
      <c r="B607" s="5" t="s">
        <v>4514</v>
      </c>
      <c r="C607" s="5" t="s">
        <v>4515</v>
      </c>
      <c r="D607" s="7" t="s">
        <v>1803</v>
      </c>
      <c r="E607" s="48" t="s">
        <v>3638</v>
      </c>
      <c r="F607" s="46" t="s">
        <v>312</v>
      </c>
      <c r="G607" s="46" t="s">
        <v>312</v>
      </c>
      <c r="H607" s="48" t="s">
        <v>3641</v>
      </c>
      <c r="I607" s="48" t="s">
        <v>312</v>
      </c>
      <c r="J607" s="48" t="s">
        <v>312</v>
      </c>
      <c r="K607" s="48" t="s">
        <v>3640</v>
      </c>
      <c r="L607" s="48" t="s">
        <v>312</v>
      </c>
      <c r="M607" s="15"/>
      <c r="N607" s="15"/>
      <c r="O607" s="15"/>
      <c r="P607" s="15"/>
      <c r="Q607" s="15"/>
      <c r="R607" s="15"/>
      <c r="S607" s="15"/>
      <c r="T607" s="15"/>
      <c r="U607" s="15">
        <v>4</v>
      </c>
      <c r="V607" s="15">
        <v>4</v>
      </c>
      <c r="W607" s="15">
        <v>9</v>
      </c>
      <c r="X607" s="15">
        <v>6</v>
      </c>
      <c r="Y607" s="15"/>
      <c r="Z607" s="15"/>
      <c r="AA607" s="15"/>
      <c r="AB607" s="15"/>
      <c r="AC607" s="15">
        <v>21</v>
      </c>
      <c r="AD607" s="15">
        <v>16</v>
      </c>
      <c r="AE607" s="15">
        <v>21</v>
      </c>
      <c r="AF607" s="15">
        <v>17</v>
      </c>
      <c r="AG607" s="15">
        <v>0</v>
      </c>
      <c r="AH607" s="15">
        <v>0</v>
      </c>
      <c r="AI607" s="15">
        <v>10</v>
      </c>
      <c r="AJ607" s="15">
        <v>10</v>
      </c>
      <c r="AK607" s="15"/>
      <c r="AL607" s="15"/>
      <c r="AM607" s="15"/>
      <c r="AN607" s="15"/>
      <c r="AO607" s="3"/>
      <c r="AP607" s="3"/>
      <c r="AQ607" s="3"/>
      <c r="AR607" s="3"/>
      <c r="AS607" s="3">
        <f t="shared" si="28"/>
        <v>65</v>
      </c>
      <c r="AT607" s="3">
        <f t="shared" si="29"/>
        <v>53</v>
      </c>
      <c r="AU607" s="3">
        <f t="shared" si="30"/>
        <v>12</v>
      </c>
    </row>
    <row r="608" spans="1:47">
      <c r="A608" s="13" t="s">
        <v>1727</v>
      </c>
      <c r="B608" s="5" t="s">
        <v>4516</v>
      </c>
      <c r="C608" s="5" t="s">
        <v>4515</v>
      </c>
      <c r="D608" s="7" t="s">
        <v>1803</v>
      </c>
      <c r="E608" s="46" t="s">
        <v>312</v>
      </c>
      <c r="F608" s="48" t="s">
        <v>3639</v>
      </c>
      <c r="G608" s="48" t="s">
        <v>312</v>
      </c>
      <c r="H608" s="48" t="s">
        <v>312</v>
      </c>
      <c r="I608" s="48" t="s">
        <v>312</v>
      </c>
      <c r="J608" s="48" t="s">
        <v>3643</v>
      </c>
      <c r="K608" s="48" t="s">
        <v>3640</v>
      </c>
      <c r="L608" s="48" t="s">
        <v>312</v>
      </c>
      <c r="M608" s="15">
        <v>6</v>
      </c>
      <c r="N608" s="15">
        <v>6</v>
      </c>
      <c r="O608" s="15">
        <v>5</v>
      </c>
      <c r="P608" s="15">
        <v>5</v>
      </c>
      <c r="Q608" s="15"/>
      <c r="R608" s="15"/>
      <c r="S608" s="15"/>
      <c r="T608" s="15"/>
      <c r="U608" s="15"/>
      <c r="V608" s="15"/>
      <c r="W608" s="15">
        <v>9</v>
      </c>
      <c r="X608" s="15">
        <v>6</v>
      </c>
      <c r="Y608" s="15"/>
      <c r="Z608" s="15"/>
      <c r="AA608" s="15"/>
      <c r="AB608" s="15"/>
      <c r="AC608" s="15">
        <v>21</v>
      </c>
      <c r="AD608" s="15">
        <v>16</v>
      </c>
      <c r="AE608" s="15">
        <v>21</v>
      </c>
      <c r="AF608" s="15">
        <v>16</v>
      </c>
      <c r="AG608" s="15"/>
      <c r="AH608" s="15"/>
      <c r="AI608" s="15">
        <v>10</v>
      </c>
      <c r="AJ608" s="15">
        <v>10</v>
      </c>
      <c r="AK608" s="15"/>
      <c r="AL608" s="15"/>
      <c r="AM608" s="15"/>
      <c r="AN608" s="15"/>
      <c r="AO608" s="3"/>
      <c r="AP608" s="3"/>
      <c r="AQ608" s="3"/>
      <c r="AR608" s="3"/>
      <c r="AS608" s="3">
        <f t="shared" si="28"/>
        <v>72</v>
      </c>
      <c r="AT608" s="3">
        <f t="shared" si="29"/>
        <v>59</v>
      </c>
      <c r="AU608" s="3">
        <f t="shared" si="30"/>
        <v>13</v>
      </c>
    </row>
    <row r="609" spans="1:47">
      <c r="A609" s="13" t="s">
        <v>1728</v>
      </c>
      <c r="B609" s="5" t="s">
        <v>4517</v>
      </c>
      <c r="C609" s="5" t="s">
        <v>4518</v>
      </c>
      <c r="D609" s="7" t="s">
        <v>1803</v>
      </c>
      <c r="E609" s="48" t="s">
        <v>312</v>
      </c>
      <c r="F609" s="48" t="s">
        <v>312</v>
      </c>
      <c r="G609" s="46" t="s">
        <v>312</v>
      </c>
      <c r="H609" s="46" t="s">
        <v>3641</v>
      </c>
      <c r="I609" s="48" t="s">
        <v>312</v>
      </c>
      <c r="J609" s="48" t="s">
        <v>312</v>
      </c>
      <c r="K609" s="48" t="s">
        <v>3640</v>
      </c>
      <c r="L609" s="48" t="s">
        <v>3645</v>
      </c>
      <c r="M609" s="15"/>
      <c r="N609" s="15"/>
      <c r="O609" s="15"/>
      <c r="P609" s="15"/>
      <c r="Q609" s="15"/>
      <c r="R609" s="15"/>
      <c r="S609" s="15"/>
      <c r="T609" s="15"/>
      <c r="U609" s="15">
        <v>4</v>
      </c>
      <c r="V609" s="15">
        <v>4</v>
      </c>
      <c r="W609" s="15">
        <v>9</v>
      </c>
      <c r="X609" s="15">
        <v>6</v>
      </c>
      <c r="Y609" s="15">
        <v>5</v>
      </c>
      <c r="Z609" s="15">
        <v>5</v>
      </c>
      <c r="AA609" s="15">
        <v>5</v>
      </c>
      <c r="AB609" s="15">
        <v>5</v>
      </c>
      <c r="AC609" s="15">
        <v>21</v>
      </c>
      <c r="AD609" s="15">
        <v>19</v>
      </c>
      <c r="AE609" s="15">
        <v>21</v>
      </c>
      <c r="AF609" s="15">
        <v>16</v>
      </c>
      <c r="AG609" s="15"/>
      <c r="AH609" s="15"/>
      <c r="AI609" s="15">
        <v>10</v>
      </c>
      <c r="AJ609" s="15">
        <v>10</v>
      </c>
      <c r="AK609" s="15"/>
      <c r="AL609" s="15"/>
      <c r="AM609" s="15"/>
      <c r="AN609" s="15"/>
      <c r="AO609" s="3"/>
      <c r="AP609" s="3"/>
      <c r="AQ609" s="3"/>
      <c r="AR609" s="3"/>
      <c r="AS609" s="3">
        <f t="shared" si="28"/>
        <v>75</v>
      </c>
      <c r="AT609" s="3">
        <f t="shared" si="29"/>
        <v>65</v>
      </c>
      <c r="AU609" s="3">
        <f t="shared" si="30"/>
        <v>10</v>
      </c>
    </row>
    <row r="610" spans="1:47">
      <c r="A610" s="13" t="s">
        <v>1729</v>
      </c>
      <c r="B610" s="5" t="s">
        <v>4519</v>
      </c>
      <c r="C610" s="5" t="s">
        <v>4520</v>
      </c>
      <c r="D610" s="7" t="s">
        <v>1803</v>
      </c>
      <c r="E610" s="46" t="s">
        <v>312</v>
      </c>
      <c r="F610" s="48" t="s">
        <v>312</v>
      </c>
      <c r="G610" s="46" t="s">
        <v>3642</v>
      </c>
      <c r="H610" s="48" t="s">
        <v>3641</v>
      </c>
      <c r="I610" s="48" t="s">
        <v>312</v>
      </c>
      <c r="J610" s="48" t="s">
        <v>312</v>
      </c>
      <c r="K610" s="48" t="s">
        <v>3640</v>
      </c>
      <c r="L610" s="48" t="s">
        <v>312</v>
      </c>
      <c r="M610" s="15"/>
      <c r="N610" s="15"/>
      <c r="O610" s="15"/>
      <c r="P610" s="15"/>
      <c r="Q610" s="15">
        <v>9</v>
      </c>
      <c r="R610" s="15">
        <v>9</v>
      </c>
      <c r="S610" s="15">
        <v>12</v>
      </c>
      <c r="T610" s="15">
        <v>12</v>
      </c>
      <c r="U610" s="15">
        <v>4</v>
      </c>
      <c r="V610" s="15">
        <v>4</v>
      </c>
      <c r="W610" s="15">
        <v>9</v>
      </c>
      <c r="X610" s="15">
        <v>6</v>
      </c>
      <c r="Y610" s="15"/>
      <c r="Z610" s="15"/>
      <c r="AA610" s="15"/>
      <c r="AB610" s="15"/>
      <c r="AC610" s="15">
        <v>21</v>
      </c>
      <c r="AD610" s="15">
        <v>16</v>
      </c>
      <c r="AE610" s="15">
        <v>21</v>
      </c>
      <c r="AF610" s="15">
        <v>16</v>
      </c>
      <c r="AG610" s="15"/>
      <c r="AH610" s="15"/>
      <c r="AI610" s="15">
        <v>10</v>
      </c>
      <c r="AJ610" s="15">
        <v>10</v>
      </c>
      <c r="AK610" s="15"/>
      <c r="AL610" s="15"/>
      <c r="AM610" s="15"/>
      <c r="AN610" s="15"/>
      <c r="AO610" s="3"/>
      <c r="AP610" s="3"/>
      <c r="AQ610" s="3"/>
      <c r="AR610" s="3"/>
      <c r="AS610" s="3">
        <f t="shared" si="28"/>
        <v>86</v>
      </c>
      <c r="AT610" s="3">
        <f t="shared" si="29"/>
        <v>73</v>
      </c>
      <c r="AU610" s="3">
        <f t="shared" si="30"/>
        <v>13</v>
      </c>
    </row>
    <row r="611" spans="1:47">
      <c r="A611" s="13" t="s">
        <v>1730</v>
      </c>
      <c r="B611" s="5" t="s">
        <v>4521</v>
      </c>
      <c r="C611" s="5" t="s">
        <v>4185</v>
      </c>
      <c r="D611" s="7" t="s">
        <v>1803</v>
      </c>
      <c r="E611" s="48" t="s">
        <v>312</v>
      </c>
      <c r="F611" s="46" t="s">
        <v>3639</v>
      </c>
      <c r="G611" s="46" t="s">
        <v>312</v>
      </c>
      <c r="H611" s="48" t="s">
        <v>312</v>
      </c>
      <c r="I611" s="46" t="s">
        <v>312</v>
      </c>
      <c r="J611" s="48" t="s">
        <v>3643</v>
      </c>
      <c r="K611" s="48" t="s">
        <v>3640</v>
      </c>
      <c r="L611" s="48" t="s">
        <v>312</v>
      </c>
      <c r="M611" s="15">
        <v>6</v>
      </c>
      <c r="N611" s="15">
        <v>6</v>
      </c>
      <c r="O611" s="15">
        <v>5</v>
      </c>
      <c r="P611" s="15">
        <v>5</v>
      </c>
      <c r="Q611" s="15"/>
      <c r="R611" s="15"/>
      <c r="S611" s="15"/>
      <c r="T611" s="15"/>
      <c r="U611" s="15"/>
      <c r="V611" s="15"/>
      <c r="W611" s="15">
        <v>9</v>
      </c>
      <c r="X611" s="15">
        <v>6</v>
      </c>
      <c r="Y611" s="15"/>
      <c r="Z611" s="15"/>
      <c r="AA611" s="15"/>
      <c r="AB611" s="15"/>
      <c r="AC611" s="15">
        <v>21</v>
      </c>
      <c r="AD611" s="15">
        <v>16</v>
      </c>
      <c r="AE611" s="15">
        <v>21</v>
      </c>
      <c r="AF611" s="15">
        <v>16</v>
      </c>
      <c r="AG611" s="15"/>
      <c r="AH611" s="15"/>
      <c r="AI611" s="15">
        <v>10</v>
      </c>
      <c r="AJ611" s="15">
        <v>10</v>
      </c>
      <c r="AK611" s="15"/>
      <c r="AL611" s="15"/>
      <c r="AM611" s="15"/>
      <c r="AN611" s="15"/>
      <c r="AO611" s="3"/>
      <c r="AP611" s="3"/>
      <c r="AQ611" s="3"/>
      <c r="AR611" s="3"/>
      <c r="AS611" s="3">
        <f t="shared" si="28"/>
        <v>72</v>
      </c>
      <c r="AT611" s="3">
        <f t="shared" si="29"/>
        <v>59</v>
      </c>
      <c r="AU611" s="3">
        <f t="shared" si="30"/>
        <v>13</v>
      </c>
    </row>
    <row r="612" spans="1:47">
      <c r="A612" s="13" t="s">
        <v>1731</v>
      </c>
      <c r="B612" s="5" t="s">
        <v>4522</v>
      </c>
      <c r="C612" s="5" t="s">
        <v>4523</v>
      </c>
      <c r="D612" s="7" t="s">
        <v>1803</v>
      </c>
      <c r="E612" s="48" t="s">
        <v>3638</v>
      </c>
      <c r="F612" s="46" t="s">
        <v>312</v>
      </c>
      <c r="G612" s="46" t="s">
        <v>312</v>
      </c>
      <c r="H612" s="48" t="s">
        <v>3641</v>
      </c>
      <c r="I612" s="46" t="s">
        <v>312</v>
      </c>
      <c r="J612" s="48" t="s">
        <v>312</v>
      </c>
      <c r="K612" s="48" t="s">
        <v>312</v>
      </c>
      <c r="L612" s="48" t="s">
        <v>3645</v>
      </c>
      <c r="M612" s="15"/>
      <c r="N612" s="15"/>
      <c r="O612" s="15"/>
      <c r="P612" s="15"/>
      <c r="Q612" s="15"/>
      <c r="R612" s="15"/>
      <c r="S612" s="15"/>
      <c r="T612" s="15"/>
      <c r="U612" s="15">
        <v>4</v>
      </c>
      <c r="V612" s="15">
        <v>4</v>
      </c>
      <c r="W612" s="15">
        <v>9</v>
      </c>
      <c r="X612" s="15">
        <v>6</v>
      </c>
      <c r="Y612" s="15">
        <v>5</v>
      </c>
      <c r="Z612" s="15">
        <v>5</v>
      </c>
      <c r="AA612" s="15">
        <v>5</v>
      </c>
      <c r="AB612" s="15">
        <v>5</v>
      </c>
      <c r="AC612" s="15">
        <v>21</v>
      </c>
      <c r="AD612" s="15">
        <v>16</v>
      </c>
      <c r="AE612" s="15">
        <v>21</v>
      </c>
      <c r="AF612" s="15">
        <v>16</v>
      </c>
      <c r="AG612" s="15">
        <v>0</v>
      </c>
      <c r="AH612" s="15">
        <v>0</v>
      </c>
      <c r="AI612" s="15">
        <v>10</v>
      </c>
      <c r="AJ612" s="15">
        <v>10</v>
      </c>
      <c r="AK612" s="15"/>
      <c r="AL612" s="15"/>
      <c r="AM612" s="15"/>
      <c r="AN612" s="15"/>
      <c r="AO612" s="3"/>
      <c r="AP612" s="3"/>
      <c r="AQ612" s="3"/>
      <c r="AR612" s="3"/>
      <c r="AS612" s="3">
        <f t="shared" si="28"/>
        <v>75</v>
      </c>
      <c r="AT612" s="3">
        <f t="shared" si="29"/>
        <v>62</v>
      </c>
      <c r="AU612" s="3">
        <f t="shared" si="30"/>
        <v>13</v>
      </c>
    </row>
    <row r="613" spans="1:47">
      <c r="A613" s="13" t="s">
        <v>1732</v>
      </c>
      <c r="B613" s="5" t="s">
        <v>4524</v>
      </c>
      <c r="C613" s="5" t="s">
        <v>332</v>
      </c>
      <c r="D613" s="7" t="s">
        <v>1803</v>
      </c>
      <c r="E613" s="48" t="s">
        <v>312</v>
      </c>
      <c r="F613" s="48" t="s">
        <v>312</v>
      </c>
      <c r="G613" s="46" t="s">
        <v>3642</v>
      </c>
      <c r="H613" s="46" t="s">
        <v>3641</v>
      </c>
      <c r="I613" s="48" t="s">
        <v>312</v>
      </c>
      <c r="J613" s="48" t="s">
        <v>312</v>
      </c>
      <c r="K613" s="48" t="s">
        <v>312</v>
      </c>
      <c r="L613" s="48" t="s">
        <v>3645</v>
      </c>
      <c r="M613" s="15"/>
      <c r="N613" s="15"/>
      <c r="O613" s="15"/>
      <c r="P613" s="15"/>
      <c r="Q613" s="15">
        <v>9</v>
      </c>
      <c r="R613" s="15">
        <v>9</v>
      </c>
      <c r="S613" s="15">
        <v>12</v>
      </c>
      <c r="T613" s="15">
        <v>12</v>
      </c>
      <c r="U613" s="15">
        <v>4</v>
      </c>
      <c r="V613" s="15">
        <v>4</v>
      </c>
      <c r="W613" s="15">
        <v>9</v>
      </c>
      <c r="X613" s="15">
        <v>6</v>
      </c>
      <c r="Y613" s="15">
        <v>5</v>
      </c>
      <c r="Z613" s="15">
        <v>5</v>
      </c>
      <c r="AA613" s="15">
        <v>5</v>
      </c>
      <c r="AB613" s="15">
        <v>5</v>
      </c>
      <c r="AC613" s="15">
        <v>21</v>
      </c>
      <c r="AD613" s="15">
        <v>16</v>
      </c>
      <c r="AE613" s="15">
        <v>21</v>
      </c>
      <c r="AF613" s="15">
        <v>16</v>
      </c>
      <c r="AG613" s="15"/>
      <c r="AH613" s="15"/>
      <c r="AI613" s="15">
        <v>10</v>
      </c>
      <c r="AJ613" s="15">
        <v>10</v>
      </c>
      <c r="AK613" s="15"/>
      <c r="AL613" s="15"/>
      <c r="AM613" s="15"/>
      <c r="AN613" s="15"/>
      <c r="AO613" s="3"/>
      <c r="AP613" s="3"/>
      <c r="AQ613" s="3"/>
      <c r="AR613" s="3"/>
      <c r="AS613" s="3">
        <f t="shared" si="28"/>
        <v>96</v>
      </c>
      <c r="AT613" s="3">
        <f t="shared" si="29"/>
        <v>83</v>
      </c>
      <c r="AU613" s="3">
        <f t="shared" si="30"/>
        <v>13</v>
      </c>
    </row>
    <row r="614" spans="1:47">
      <c r="A614" s="13" t="s">
        <v>1733</v>
      </c>
      <c r="B614" s="5" t="s">
        <v>4525</v>
      </c>
      <c r="C614" s="5" t="s">
        <v>332</v>
      </c>
      <c r="D614" s="7" t="s">
        <v>1803</v>
      </c>
      <c r="E614" s="48" t="s">
        <v>312</v>
      </c>
      <c r="F614" s="46" t="s">
        <v>312</v>
      </c>
      <c r="G614" s="46" t="s">
        <v>312</v>
      </c>
      <c r="H614" s="48" t="s">
        <v>3641</v>
      </c>
      <c r="I614" s="46" t="s">
        <v>312</v>
      </c>
      <c r="J614" s="48" t="s">
        <v>312</v>
      </c>
      <c r="K614" s="48" t="s">
        <v>3640</v>
      </c>
      <c r="L614" s="48" t="s">
        <v>3645</v>
      </c>
      <c r="M614" s="15"/>
      <c r="N614" s="15"/>
      <c r="O614" s="15"/>
      <c r="P614" s="15"/>
      <c r="Q614" s="15"/>
      <c r="R614" s="15"/>
      <c r="S614" s="15"/>
      <c r="T614" s="15"/>
      <c r="U614" s="15">
        <v>4</v>
      </c>
      <c r="V614" s="15">
        <v>4</v>
      </c>
      <c r="W614" s="15">
        <v>9</v>
      </c>
      <c r="X614" s="15">
        <v>6</v>
      </c>
      <c r="Y614" s="15">
        <v>5</v>
      </c>
      <c r="Z614" s="15">
        <v>5</v>
      </c>
      <c r="AA614" s="15">
        <v>5</v>
      </c>
      <c r="AB614" s="15">
        <v>5</v>
      </c>
      <c r="AC614" s="15">
        <v>21</v>
      </c>
      <c r="AD614" s="15">
        <v>17</v>
      </c>
      <c r="AE614" s="15">
        <v>21</v>
      </c>
      <c r="AF614" s="15">
        <v>16</v>
      </c>
      <c r="AG614" s="15"/>
      <c r="AH614" s="15"/>
      <c r="AI614" s="15">
        <v>10</v>
      </c>
      <c r="AJ614" s="15">
        <v>10</v>
      </c>
      <c r="AK614" s="15"/>
      <c r="AL614" s="15"/>
      <c r="AM614" s="15"/>
      <c r="AN614" s="15"/>
      <c r="AO614" s="3"/>
      <c r="AP614" s="3"/>
      <c r="AQ614" s="3"/>
      <c r="AR614" s="3"/>
      <c r="AS614" s="3">
        <f t="shared" si="28"/>
        <v>75</v>
      </c>
      <c r="AT614" s="3">
        <f t="shared" si="29"/>
        <v>63</v>
      </c>
      <c r="AU614" s="3">
        <f t="shared" si="30"/>
        <v>12</v>
      </c>
    </row>
    <row r="615" spans="1:47">
      <c r="A615" s="13" t="s">
        <v>1734</v>
      </c>
      <c r="B615" s="5" t="s">
        <v>4526</v>
      </c>
      <c r="C615" s="5" t="s">
        <v>4527</v>
      </c>
      <c r="D615" s="7" t="s">
        <v>1803</v>
      </c>
      <c r="E615" s="46" t="s">
        <v>3638</v>
      </c>
      <c r="F615" s="49" t="s">
        <v>312</v>
      </c>
      <c r="G615" s="46" t="s">
        <v>312</v>
      </c>
      <c r="H615" s="49" t="s">
        <v>3641</v>
      </c>
      <c r="I615" s="49" t="s">
        <v>312</v>
      </c>
      <c r="J615" s="49" t="s">
        <v>312</v>
      </c>
      <c r="K615" s="49" t="s">
        <v>3640</v>
      </c>
      <c r="L615" s="49" t="s">
        <v>312</v>
      </c>
      <c r="M615" s="15"/>
      <c r="N615" s="15"/>
      <c r="O615" s="15"/>
      <c r="P615" s="15"/>
      <c r="Q615" s="15"/>
      <c r="R615" s="15"/>
      <c r="S615" s="15"/>
      <c r="T615" s="15"/>
      <c r="U615" s="15">
        <v>4</v>
      </c>
      <c r="V615" s="15">
        <v>4</v>
      </c>
      <c r="W615" s="15">
        <v>9</v>
      </c>
      <c r="X615" s="15">
        <v>6</v>
      </c>
      <c r="Y615" s="15"/>
      <c r="Z615" s="15"/>
      <c r="AA615" s="15"/>
      <c r="AB615" s="15"/>
      <c r="AC615" s="15">
        <v>21</v>
      </c>
      <c r="AD615" s="15">
        <v>16</v>
      </c>
      <c r="AE615" s="15">
        <v>21</v>
      </c>
      <c r="AF615" s="15">
        <v>18</v>
      </c>
      <c r="AG615" s="15">
        <v>0</v>
      </c>
      <c r="AH615" s="15">
        <v>0</v>
      </c>
      <c r="AI615" s="15">
        <v>10</v>
      </c>
      <c r="AJ615" s="15">
        <v>10</v>
      </c>
      <c r="AK615" s="15"/>
      <c r="AL615" s="15"/>
      <c r="AM615" s="15"/>
      <c r="AN615" s="15"/>
      <c r="AO615" s="3"/>
      <c r="AP615" s="3"/>
      <c r="AQ615" s="3"/>
      <c r="AR615" s="3"/>
      <c r="AS615" s="3">
        <f t="shared" si="28"/>
        <v>65</v>
      </c>
      <c r="AT615" s="3">
        <f t="shared" si="29"/>
        <v>54</v>
      </c>
      <c r="AU615" s="3">
        <f t="shared" si="30"/>
        <v>11</v>
      </c>
    </row>
    <row r="616" spans="1:47">
      <c r="A616" s="13" t="s">
        <v>1735</v>
      </c>
      <c r="B616" s="5" t="s">
        <v>4528</v>
      </c>
      <c r="C616" s="5" t="s">
        <v>4529</v>
      </c>
      <c r="D616" s="7" t="s">
        <v>1803</v>
      </c>
      <c r="E616" s="46" t="s">
        <v>312</v>
      </c>
      <c r="F616" s="48" t="s">
        <v>312</v>
      </c>
      <c r="G616" s="48" t="s">
        <v>3642</v>
      </c>
      <c r="H616" s="46" t="s">
        <v>312</v>
      </c>
      <c r="I616" s="48" t="s">
        <v>312</v>
      </c>
      <c r="J616" s="48" t="s">
        <v>312</v>
      </c>
      <c r="K616" s="48" t="s">
        <v>3640</v>
      </c>
      <c r="L616" s="48" t="s">
        <v>3645</v>
      </c>
      <c r="M616" s="15"/>
      <c r="N616" s="15"/>
      <c r="O616" s="15"/>
      <c r="P616" s="15"/>
      <c r="Q616" s="15">
        <v>9</v>
      </c>
      <c r="R616" s="15">
        <v>9</v>
      </c>
      <c r="S616" s="15">
        <v>12</v>
      </c>
      <c r="T616" s="15">
        <v>12</v>
      </c>
      <c r="U616" s="15"/>
      <c r="V616" s="15"/>
      <c r="W616" s="15">
        <v>9</v>
      </c>
      <c r="X616" s="15">
        <v>6</v>
      </c>
      <c r="Y616" s="15">
        <v>5</v>
      </c>
      <c r="Z616" s="15">
        <v>5</v>
      </c>
      <c r="AA616" s="15">
        <v>5</v>
      </c>
      <c r="AB616" s="15">
        <v>5</v>
      </c>
      <c r="AC616" s="15">
        <v>21</v>
      </c>
      <c r="AD616" s="15">
        <v>16</v>
      </c>
      <c r="AE616" s="15">
        <v>21</v>
      </c>
      <c r="AF616" s="15">
        <v>16</v>
      </c>
      <c r="AG616" s="15"/>
      <c r="AH616" s="15"/>
      <c r="AI616" s="15">
        <v>10</v>
      </c>
      <c r="AJ616" s="15">
        <v>10</v>
      </c>
      <c r="AK616" s="15"/>
      <c r="AL616" s="15"/>
      <c r="AM616" s="15"/>
      <c r="AN616" s="15"/>
      <c r="AO616" s="3"/>
      <c r="AP616" s="3"/>
      <c r="AQ616" s="3"/>
      <c r="AR616" s="3"/>
      <c r="AS616" s="3">
        <f t="shared" si="28"/>
        <v>92</v>
      </c>
      <c r="AT616" s="3">
        <f t="shared" si="29"/>
        <v>79</v>
      </c>
      <c r="AU616" s="3">
        <f t="shared" si="30"/>
        <v>13</v>
      </c>
    </row>
    <row r="617" spans="1:47">
      <c r="A617" s="13" t="s">
        <v>1736</v>
      </c>
      <c r="B617" s="5" t="s">
        <v>4530</v>
      </c>
      <c r="C617" s="5" t="s">
        <v>4531</v>
      </c>
      <c r="D617" s="7" t="s">
        <v>1803</v>
      </c>
      <c r="E617" s="46" t="s">
        <v>3638</v>
      </c>
      <c r="F617" s="48" t="s">
        <v>3639</v>
      </c>
      <c r="G617" s="48" t="s">
        <v>312</v>
      </c>
      <c r="H617" s="48" t="s">
        <v>312</v>
      </c>
      <c r="I617" s="46" t="s">
        <v>312</v>
      </c>
      <c r="J617" s="48" t="s">
        <v>312</v>
      </c>
      <c r="K617" s="48" t="s">
        <v>3640</v>
      </c>
      <c r="L617" s="48" t="s">
        <v>312</v>
      </c>
      <c r="M617" s="15">
        <v>6</v>
      </c>
      <c r="N617" s="15">
        <v>6</v>
      </c>
      <c r="O617" s="15">
        <v>5</v>
      </c>
      <c r="P617" s="15">
        <v>5</v>
      </c>
      <c r="Q617" s="15"/>
      <c r="R617" s="15"/>
      <c r="S617" s="15"/>
      <c r="T617" s="15"/>
      <c r="U617" s="15"/>
      <c r="V617" s="15"/>
      <c r="W617" s="15">
        <v>9</v>
      </c>
      <c r="X617" s="15">
        <v>6</v>
      </c>
      <c r="Y617" s="15"/>
      <c r="Z617" s="15"/>
      <c r="AA617" s="15"/>
      <c r="AB617" s="15"/>
      <c r="AC617" s="15">
        <v>21</v>
      </c>
      <c r="AD617" s="15">
        <v>16</v>
      </c>
      <c r="AE617" s="15">
        <v>21</v>
      </c>
      <c r="AF617" s="15">
        <v>16</v>
      </c>
      <c r="AG617" s="15">
        <v>0</v>
      </c>
      <c r="AH617" s="15">
        <v>0</v>
      </c>
      <c r="AI617" s="15">
        <v>10</v>
      </c>
      <c r="AJ617" s="15">
        <v>10</v>
      </c>
      <c r="AK617" s="15"/>
      <c r="AL617" s="15"/>
      <c r="AM617" s="15"/>
      <c r="AN617" s="15"/>
      <c r="AO617" s="3"/>
      <c r="AP617" s="3"/>
      <c r="AQ617" s="3"/>
      <c r="AR617" s="3"/>
      <c r="AS617" s="3">
        <f t="shared" si="28"/>
        <v>72</v>
      </c>
      <c r="AT617" s="3">
        <f t="shared" si="29"/>
        <v>59</v>
      </c>
      <c r="AU617" s="3">
        <f t="shared" si="30"/>
        <v>13</v>
      </c>
    </row>
    <row r="618" spans="1:47">
      <c r="A618" s="13" t="s">
        <v>1737</v>
      </c>
      <c r="B618" s="5" t="s">
        <v>4532</v>
      </c>
      <c r="C618" s="5" t="s">
        <v>255</v>
      </c>
      <c r="D618" s="7" t="s">
        <v>1803</v>
      </c>
      <c r="E618" s="48" t="s">
        <v>312</v>
      </c>
      <c r="F618" s="46" t="s">
        <v>3639</v>
      </c>
      <c r="G618" s="46" t="s">
        <v>312</v>
      </c>
      <c r="H618" s="48" t="s">
        <v>312</v>
      </c>
      <c r="I618" s="46" t="s">
        <v>312</v>
      </c>
      <c r="J618" s="48" t="s">
        <v>3643</v>
      </c>
      <c r="K618" s="48" t="s">
        <v>3640</v>
      </c>
      <c r="L618" s="48" t="s">
        <v>312</v>
      </c>
      <c r="M618" s="15">
        <v>6</v>
      </c>
      <c r="N618" s="15">
        <v>6</v>
      </c>
      <c r="O618" s="15">
        <v>5</v>
      </c>
      <c r="P618" s="15">
        <v>5</v>
      </c>
      <c r="Q618" s="15"/>
      <c r="R618" s="15"/>
      <c r="S618" s="15"/>
      <c r="T618" s="15"/>
      <c r="U618" s="15"/>
      <c r="V618" s="15"/>
      <c r="W618" s="15">
        <v>9</v>
      </c>
      <c r="X618" s="15">
        <v>6</v>
      </c>
      <c r="Y618" s="15"/>
      <c r="Z618" s="15"/>
      <c r="AA618" s="15"/>
      <c r="AB618" s="15"/>
      <c r="AC618" s="15">
        <v>21</v>
      </c>
      <c r="AD618" s="15">
        <v>16</v>
      </c>
      <c r="AE618" s="15">
        <v>21</v>
      </c>
      <c r="AF618" s="15">
        <v>16</v>
      </c>
      <c r="AG618" s="15"/>
      <c r="AH618" s="15"/>
      <c r="AI618" s="15">
        <v>10</v>
      </c>
      <c r="AJ618" s="15">
        <v>10</v>
      </c>
      <c r="AK618" s="15"/>
      <c r="AL618" s="15"/>
      <c r="AM618" s="15"/>
      <c r="AN618" s="15"/>
      <c r="AO618" s="3"/>
      <c r="AP618" s="3"/>
      <c r="AQ618" s="3"/>
      <c r="AR618" s="3"/>
      <c r="AS618" s="3">
        <f t="shared" si="28"/>
        <v>72</v>
      </c>
      <c r="AT618" s="3">
        <f t="shared" si="29"/>
        <v>59</v>
      </c>
      <c r="AU618" s="3">
        <f t="shared" si="30"/>
        <v>13</v>
      </c>
    </row>
    <row r="619" spans="1:47">
      <c r="A619" s="13" t="s">
        <v>1738</v>
      </c>
      <c r="B619" s="5" t="s">
        <v>4533</v>
      </c>
      <c r="C619" s="5" t="s">
        <v>255</v>
      </c>
      <c r="D619" s="7" t="s">
        <v>1803</v>
      </c>
      <c r="E619" s="48" t="s">
        <v>312</v>
      </c>
      <c r="F619" s="48" t="s">
        <v>312</v>
      </c>
      <c r="G619" s="46" t="s">
        <v>3642</v>
      </c>
      <c r="H619" s="48" t="s">
        <v>3641</v>
      </c>
      <c r="I619" s="48" t="s">
        <v>312</v>
      </c>
      <c r="J619" s="48" t="s">
        <v>3643</v>
      </c>
      <c r="K619" s="48" t="s">
        <v>312</v>
      </c>
      <c r="L619" s="48" t="s">
        <v>312</v>
      </c>
      <c r="M619" s="15"/>
      <c r="N619" s="15"/>
      <c r="O619" s="15"/>
      <c r="P619" s="15"/>
      <c r="Q619" s="15">
        <v>9</v>
      </c>
      <c r="R619" s="15">
        <v>9</v>
      </c>
      <c r="S619" s="15">
        <v>12</v>
      </c>
      <c r="T619" s="15">
        <v>12</v>
      </c>
      <c r="U619" s="15">
        <v>4</v>
      </c>
      <c r="V619" s="15">
        <v>4</v>
      </c>
      <c r="W619" s="15">
        <v>9</v>
      </c>
      <c r="X619" s="15">
        <v>6</v>
      </c>
      <c r="Y619" s="15"/>
      <c r="Z619" s="15"/>
      <c r="AA619" s="15"/>
      <c r="AB619" s="15"/>
      <c r="AC619" s="15">
        <v>21</v>
      </c>
      <c r="AD619" s="15">
        <v>16</v>
      </c>
      <c r="AE619" s="15">
        <v>21</v>
      </c>
      <c r="AF619" s="15">
        <v>16</v>
      </c>
      <c r="AG619" s="15"/>
      <c r="AH619" s="15"/>
      <c r="AI619" s="15">
        <v>10</v>
      </c>
      <c r="AJ619" s="15">
        <v>10</v>
      </c>
      <c r="AK619" s="15"/>
      <c r="AL619" s="15"/>
      <c r="AM619" s="15"/>
      <c r="AN619" s="15"/>
      <c r="AO619" s="3"/>
      <c r="AP619" s="3"/>
      <c r="AQ619" s="3"/>
      <c r="AR619" s="3"/>
      <c r="AS619" s="3">
        <f t="shared" si="28"/>
        <v>86</v>
      </c>
      <c r="AT619" s="3">
        <f t="shared" si="29"/>
        <v>73</v>
      </c>
      <c r="AU619" s="3">
        <f t="shared" si="30"/>
        <v>13</v>
      </c>
    </row>
    <row r="620" spans="1:47">
      <c r="A620" s="13" t="s">
        <v>1739</v>
      </c>
      <c r="B620" s="5"/>
      <c r="C620" s="5" t="s">
        <v>255</v>
      </c>
      <c r="D620" s="7" t="s">
        <v>1803</v>
      </c>
      <c r="E620" s="48" t="s">
        <v>312</v>
      </c>
      <c r="F620" s="46" t="s">
        <v>312</v>
      </c>
      <c r="G620" s="46" t="s">
        <v>3642</v>
      </c>
      <c r="H620" s="48" t="s">
        <v>3641</v>
      </c>
      <c r="I620" s="46" t="s">
        <v>312</v>
      </c>
      <c r="J620" s="48" t="s">
        <v>3643</v>
      </c>
      <c r="K620" s="48" t="s">
        <v>312</v>
      </c>
      <c r="L620" s="48" t="s">
        <v>312</v>
      </c>
      <c r="M620" s="15"/>
      <c r="N620" s="15"/>
      <c r="O620" s="15"/>
      <c r="P620" s="15"/>
      <c r="Q620" s="15">
        <v>9</v>
      </c>
      <c r="R620" s="15">
        <v>9</v>
      </c>
      <c r="S620" s="15">
        <v>12</v>
      </c>
      <c r="T620" s="15">
        <v>12</v>
      </c>
      <c r="U620" s="15">
        <v>4</v>
      </c>
      <c r="V620" s="15">
        <v>4</v>
      </c>
      <c r="W620" s="15">
        <v>9</v>
      </c>
      <c r="X620" s="15">
        <v>6</v>
      </c>
      <c r="Y620" s="15"/>
      <c r="Z620" s="15"/>
      <c r="AA620" s="15"/>
      <c r="AB620" s="15"/>
      <c r="AC620" s="15">
        <v>21</v>
      </c>
      <c r="AD620" s="15">
        <v>16</v>
      </c>
      <c r="AE620" s="15">
        <v>21</v>
      </c>
      <c r="AF620" s="15">
        <v>16</v>
      </c>
      <c r="AG620" s="15"/>
      <c r="AH620" s="15"/>
      <c r="AI620" s="15">
        <v>10</v>
      </c>
      <c r="AJ620" s="15">
        <v>10</v>
      </c>
      <c r="AK620" s="15"/>
      <c r="AL620" s="15"/>
      <c r="AM620" s="15"/>
      <c r="AN620" s="15"/>
      <c r="AO620" s="3"/>
      <c r="AP620" s="3"/>
      <c r="AQ620" s="3"/>
      <c r="AR620" s="3"/>
      <c r="AS620" s="3">
        <f t="shared" si="28"/>
        <v>86</v>
      </c>
      <c r="AT620" s="3">
        <f t="shared" si="29"/>
        <v>73</v>
      </c>
      <c r="AU620" s="3">
        <f t="shared" si="30"/>
        <v>13</v>
      </c>
    </row>
    <row r="621" spans="1:47">
      <c r="A621" s="13" t="s">
        <v>1740</v>
      </c>
      <c r="B621" s="5" t="s">
        <v>4534</v>
      </c>
      <c r="C621" s="5" t="s">
        <v>384</v>
      </c>
      <c r="D621" s="7" t="s">
        <v>1803</v>
      </c>
      <c r="E621" s="46" t="s">
        <v>3638</v>
      </c>
      <c r="F621" s="48" t="s">
        <v>312</v>
      </c>
      <c r="G621" s="46" t="s">
        <v>312</v>
      </c>
      <c r="H621" s="48" t="s">
        <v>3641</v>
      </c>
      <c r="I621" s="46" t="s">
        <v>312</v>
      </c>
      <c r="J621" s="48" t="s">
        <v>312</v>
      </c>
      <c r="K621" s="48" t="s">
        <v>3640</v>
      </c>
      <c r="L621" s="48" t="s">
        <v>312</v>
      </c>
      <c r="M621" s="15"/>
      <c r="N621" s="15"/>
      <c r="O621" s="15"/>
      <c r="P621" s="15"/>
      <c r="Q621" s="15"/>
      <c r="R621" s="15"/>
      <c r="S621" s="15"/>
      <c r="T621" s="15"/>
      <c r="U621" s="15">
        <v>4</v>
      </c>
      <c r="V621" s="15">
        <v>4</v>
      </c>
      <c r="W621" s="15">
        <v>9</v>
      </c>
      <c r="X621" s="15">
        <v>6</v>
      </c>
      <c r="Y621" s="15"/>
      <c r="Z621" s="15"/>
      <c r="AA621" s="15"/>
      <c r="AB621" s="15"/>
      <c r="AC621" s="15">
        <v>21</v>
      </c>
      <c r="AD621" s="15">
        <v>17</v>
      </c>
      <c r="AE621" s="15">
        <v>21</v>
      </c>
      <c r="AF621" s="15">
        <v>16</v>
      </c>
      <c r="AG621" s="15">
        <v>0</v>
      </c>
      <c r="AH621" s="15">
        <v>0</v>
      </c>
      <c r="AI621" s="15">
        <v>10</v>
      </c>
      <c r="AJ621" s="15">
        <v>10</v>
      </c>
      <c r="AK621" s="15"/>
      <c r="AL621" s="15"/>
      <c r="AM621" s="15"/>
      <c r="AN621" s="15"/>
      <c r="AO621" s="3"/>
      <c r="AP621" s="3"/>
      <c r="AQ621" s="3"/>
      <c r="AR621" s="3"/>
      <c r="AS621" s="3">
        <f t="shared" si="28"/>
        <v>65</v>
      </c>
      <c r="AT621" s="3">
        <f t="shared" si="29"/>
        <v>53</v>
      </c>
      <c r="AU621" s="3">
        <f t="shared" si="30"/>
        <v>12</v>
      </c>
    </row>
    <row r="622" spans="1:47">
      <c r="A622" s="13" t="s">
        <v>1741</v>
      </c>
      <c r="B622" s="5" t="s">
        <v>4535</v>
      </c>
      <c r="C622" s="5" t="s">
        <v>4203</v>
      </c>
      <c r="D622" s="7" t="s">
        <v>1803</v>
      </c>
      <c r="E622" s="48" t="s">
        <v>312</v>
      </c>
      <c r="F622" s="46" t="s">
        <v>312</v>
      </c>
      <c r="G622" s="46" t="s">
        <v>312</v>
      </c>
      <c r="H622" s="48" t="s">
        <v>3641</v>
      </c>
      <c r="I622" s="48" t="s">
        <v>312</v>
      </c>
      <c r="J622" s="48" t="s">
        <v>3643</v>
      </c>
      <c r="K622" s="48" t="s">
        <v>3640</v>
      </c>
      <c r="L622" s="48" t="s">
        <v>312</v>
      </c>
      <c r="M622" s="15"/>
      <c r="N622" s="15"/>
      <c r="O622" s="15"/>
      <c r="P622" s="15"/>
      <c r="Q622" s="15"/>
      <c r="R622" s="15"/>
      <c r="S622" s="15"/>
      <c r="T622" s="15"/>
      <c r="U622" s="15">
        <v>4</v>
      </c>
      <c r="V622" s="15">
        <v>4</v>
      </c>
      <c r="W622" s="15">
        <v>9</v>
      </c>
      <c r="X622" s="15">
        <v>6</v>
      </c>
      <c r="Y622" s="15"/>
      <c r="Z622" s="15"/>
      <c r="AA622" s="15"/>
      <c r="AB622" s="15"/>
      <c r="AC622" s="15">
        <v>21</v>
      </c>
      <c r="AD622" s="15">
        <v>16</v>
      </c>
      <c r="AE622" s="15">
        <v>21</v>
      </c>
      <c r="AF622" s="15">
        <v>16</v>
      </c>
      <c r="AG622" s="15"/>
      <c r="AH622" s="15"/>
      <c r="AI622" s="15">
        <v>10</v>
      </c>
      <c r="AJ622" s="15">
        <v>10</v>
      </c>
      <c r="AK622" s="15"/>
      <c r="AL622" s="15"/>
      <c r="AM622" s="15"/>
      <c r="AN622" s="15"/>
      <c r="AO622" s="3"/>
      <c r="AP622" s="3"/>
      <c r="AQ622" s="3"/>
      <c r="AR622" s="3"/>
      <c r="AS622" s="3">
        <f t="shared" si="28"/>
        <v>65</v>
      </c>
      <c r="AT622" s="3">
        <f t="shared" si="29"/>
        <v>52</v>
      </c>
      <c r="AU622" s="3">
        <f t="shared" si="30"/>
        <v>13</v>
      </c>
    </row>
    <row r="623" spans="1:47">
      <c r="A623" s="13" t="s">
        <v>1742</v>
      </c>
      <c r="B623" s="5" t="s">
        <v>4536</v>
      </c>
      <c r="C623" s="5" t="s">
        <v>372</v>
      </c>
      <c r="D623" s="7" t="s">
        <v>1803</v>
      </c>
      <c r="E623" s="48" t="s">
        <v>3638</v>
      </c>
      <c r="F623" s="48" t="s">
        <v>3639</v>
      </c>
      <c r="G623" s="48" t="s">
        <v>312</v>
      </c>
      <c r="H623" s="48" t="s">
        <v>312</v>
      </c>
      <c r="I623" s="48" t="s">
        <v>312</v>
      </c>
      <c r="J623" s="48" t="s">
        <v>312</v>
      </c>
      <c r="K623" s="48" t="s">
        <v>3640</v>
      </c>
      <c r="L623" s="48" t="s">
        <v>312</v>
      </c>
      <c r="M623" s="15">
        <v>6</v>
      </c>
      <c r="N623" s="15">
        <v>6</v>
      </c>
      <c r="O623" s="15">
        <v>5</v>
      </c>
      <c r="P623" s="15">
        <v>5</v>
      </c>
      <c r="Q623" s="15"/>
      <c r="R623" s="15"/>
      <c r="S623" s="15"/>
      <c r="T623" s="15"/>
      <c r="U623" s="15"/>
      <c r="V623" s="15"/>
      <c r="W623" s="15">
        <v>9</v>
      </c>
      <c r="X623" s="15">
        <v>6</v>
      </c>
      <c r="Y623" s="15"/>
      <c r="Z623" s="15"/>
      <c r="AA623" s="15"/>
      <c r="AB623" s="15"/>
      <c r="AC623" s="15">
        <v>21</v>
      </c>
      <c r="AD623" s="15">
        <v>16</v>
      </c>
      <c r="AE623" s="15">
        <v>21</v>
      </c>
      <c r="AF623" s="15">
        <v>16</v>
      </c>
      <c r="AG623" s="15">
        <v>0</v>
      </c>
      <c r="AH623" s="15">
        <v>0</v>
      </c>
      <c r="AI623" s="15">
        <v>10</v>
      </c>
      <c r="AJ623" s="15">
        <v>10</v>
      </c>
      <c r="AK623" s="15"/>
      <c r="AL623" s="15"/>
      <c r="AM623" s="15"/>
      <c r="AN623" s="15"/>
      <c r="AO623" s="3"/>
      <c r="AP623" s="3"/>
      <c r="AQ623" s="3"/>
      <c r="AR623" s="3"/>
      <c r="AS623" s="3">
        <f t="shared" si="28"/>
        <v>72</v>
      </c>
      <c r="AT623" s="3">
        <f t="shared" si="29"/>
        <v>59</v>
      </c>
      <c r="AU623" s="3">
        <f t="shared" si="30"/>
        <v>13</v>
      </c>
    </row>
    <row r="624" spans="1:47">
      <c r="A624" s="13" t="s">
        <v>1743</v>
      </c>
      <c r="B624" s="5" t="s">
        <v>4537</v>
      </c>
      <c r="C624" s="5" t="s">
        <v>372</v>
      </c>
      <c r="D624" s="7" t="s">
        <v>1803</v>
      </c>
      <c r="E624" s="46" t="s">
        <v>312</v>
      </c>
      <c r="F624" s="48" t="s">
        <v>312</v>
      </c>
      <c r="G624" s="48" t="s">
        <v>3642</v>
      </c>
      <c r="H624" s="48" t="s">
        <v>3641</v>
      </c>
      <c r="I624" s="48" t="s">
        <v>312</v>
      </c>
      <c r="J624" s="48" t="s">
        <v>3643</v>
      </c>
      <c r="K624" s="48" t="s">
        <v>312</v>
      </c>
      <c r="L624" s="48" t="s">
        <v>312</v>
      </c>
      <c r="M624" s="15"/>
      <c r="N624" s="15"/>
      <c r="O624" s="15"/>
      <c r="P624" s="15"/>
      <c r="Q624" s="15">
        <v>9</v>
      </c>
      <c r="R624" s="15">
        <v>9</v>
      </c>
      <c r="S624" s="15">
        <v>12</v>
      </c>
      <c r="T624" s="15">
        <v>12</v>
      </c>
      <c r="U624" s="15">
        <v>4</v>
      </c>
      <c r="V624" s="15">
        <v>4</v>
      </c>
      <c r="W624" s="15">
        <v>9</v>
      </c>
      <c r="X624" s="15">
        <v>6</v>
      </c>
      <c r="Y624" s="15"/>
      <c r="Z624" s="15"/>
      <c r="AA624" s="15"/>
      <c r="AB624" s="15"/>
      <c r="AC624" s="15">
        <v>21</v>
      </c>
      <c r="AD624" s="15">
        <v>16</v>
      </c>
      <c r="AE624" s="15">
        <v>21</v>
      </c>
      <c r="AF624" s="15">
        <v>16</v>
      </c>
      <c r="AG624" s="15"/>
      <c r="AH624" s="15"/>
      <c r="AI624" s="15">
        <v>10</v>
      </c>
      <c r="AJ624" s="15">
        <v>10</v>
      </c>
      <c r="AK624" s="15"/>
      <c r="AL624" s="15"/>
      <c r="AM624" s="15"/>
      <c r="AN624" s="15"/>
      <c r="AO624" s="3"/>
      <c r="AP624" s="3"/>
      <c r="AQ624" s="3"/>
      <c r="AR624" s="3"/>
      <c r="AS624" s="3">
        <f t="shared" si="28"/>
        <v>86</v>
      </c>
      <c r="AT624" s="3">
        <f t="shared" si="29"/>
        <v>73</v>
      </c>
      <c r="AU624" s="3">
        <f t="shared" si="30"/>
        <v>13</v>
      </c>
    </row>
    <row r="625" spans="1:47">
      <c r="A625" s="13" t="s">
        <v>1744</v>
      </c>
      <c r="B625" s="5"/>
      <c r="C625" s="5" t="s">
        <v>4538</v>
      </c>
      <c r="D625" s="7" t="s">
        <v>1803</v>
      </c>
      <c r="E625" s="48" t="s">
        <v>312</v>
      </c>
      <c r="F625" s="46" t="s">
        <v>312</v>
      </c>
      <c r="G625" s="46" t="s">
        <v>312</v>
      </c>
      <c r="H625" s="48" t="s">
        <v>3641</v>
      </c>
      <c r="I625" s="46" t="s">
        <v>312</v>
      </c>
      <c r="J625" s="48" t="s">
        <v>312</v>
      </c>
      <c r="K625" s="48" t="s">
        <v>3640</v>
      </c>
      <c r="L625" s="48" t="s">
        <v>3645</v>
      </c>
      <c r="M625" s="15"/>
      <c r="N625" s="15"/>
      <c r="O625" s="15"/>
      <c r="P625" s="15"/>
      <c r="Q625" s="15"/>
      <c r="R625" s="15"/>
      <c r="S625" s="15"/>
      <c r="T625" s="15"/>
      <c r="U625" s="15">
        <v>4</v>
      </c>
      <c r="V625" s="15">
        <v>4</v>
      </c>
      <c r="W625" s="15">
        <v>9</v>
      </c>
      <c r="X625" s="15">
        <v>6</v>
      </c>
      <c r="Y625" s="15">
        <v>5</v>
      </c>
      <c r="Z625" s="15">
        <v>5</v>
      </c>
      <c r="AA625" s="15">
        <v>5</v>
      </c>
      <c r="AB625" s="15">
        <v>5</v>
      </c>
      <c r="AC625" s="15">
        <v>21</v>
      </c>
      <c r="AD625" s="15">
        <v>16</v>
      </c>
      <c r="AE625" s="15">
        <v>21</v>
      </c>
      <c r="AF625" s="15">
        <v>16</v>
      </c>
      <c r="AG625" s="15"/>
      <c r="AH625" s="15"/>
      <c r="AI625" s="15">
        <v>10</v>
      </c>
      <c r="AJ625" s="15">
        <v>10</v>
      </c>
      <c r="AK625" s="15"/>
      <c r="AL625" s="15"/>
      <c r="AM625" s="15"/>
      <c r="AN625" s="15"/>
      <c r="AO625" s="3"/>
      <c r="AP625" s="3"/>
      <c r="AQ625" s="3"/>
      <c r="AR625" s="3"/>
      <c r="AS625" s="3">
        <f t="shared" si="28"/>
        <v>75</v>
      </c>
      <c r="AT625" s="3">
        <f t="shared" si="29"/>
        <v>62</v>
      </c>
      <c r="AU625" s="3">
        <f t="shared" si="30"/>
        <v>13</v>
      </c>
    </row>
    <row r="626" spans="1:47">
      <c r="A626" s="13" t="s">
        <v>1745</v>
      </c>
      <c r="B626" s="5"/>
      <c r="C626" s="5" t="s">
        <v>4539</v>
      </c>
      <c r="D626" s="7" t="s">
        <v>1803</v>
      </c>
      <c r="E626" s="48" t="s">
        <v>3638</v>
      </c>
      <c r="F626" s="48" t="s">
        <v>3639</v>
      </c>
      <c r="G626" s="48" t="s">
        <v>312</v>
      </c>
      <c r="H626" s="48" t="s">
        <v>312</v>
      </c>
      <c r="I626" s="48" t="s">
        <v>312</v>
      </c>
      <c r="J626" s="48" t="s">
        <v>312</v>
      </c>
      <c r="K626" s="48" t="s">
        <v>312</v>
      </c>
      <c r="L626" s="48" t="s">
        <v>3645</v>
      </c>
      <c r="M626" s="15">
        <v>6</v>
      </c>
      <c r="N626" s="15">
        <v>6</v>
      </c>
      <c r="O626" s="15">
        <v>5</v>
      </c>
      <c r="P626" s="15">
        <v>5</v>
      </c>
      <c r="Q626" s="15"/>
      <c r="R626" s="15"/>
      <c r="S626" s="15"/>
      <c r="T626" s="15"/>
      <c r="U626" s="15"/>
      <c r="V626" s="15"/>
      <c r="W626" s="15">
        <v>9</v>
      </c>
      <c r="X626" s="15">
        <v>6</v>
      </c>
      <c r="Y626" s="15">
        <v>5</v>
      </c>
      <c r="Z626" s="15">
        <v>5</v>
      </c>
      <c r="AA626" s="15">
        <v>5</v>
      </c>
      <c r="AB626" s="15">
        <v>5</v>
      </c>
      <c r="AC626" s="15">
        <v>21</v>
      </c>
      <c r="AD626" s="15">
        <v>16</v>
      </c>
      <c r="AE626" s="15">
        <v>21</v>
      </c>
      <c r="AF626" s="15">
        <v>16</v>
      </c>
      <c r="AG626" s="15">
        <v>0</v>
      </c>
      <c r="AH626" s="15">
        <v>0</v>
      </c>
      <c r="AI626" s="15">
        <v>10</v>
      </c>
      <c r="AJ626" s="15">
        <v>10</v>
      </c>
      <c r="AK626" s="15"/>
      <c r="AL626" s="15"/>
      <c r="AM626" s="15"/>
      <c r="AN626" s="15"/>
      <c r="AO626" s="3"/>
      <c r="AP626" s="3"/>
      <c r="AQ626" s="3"/>
      <c r="AR626" s="3"/>
      <c r="AS626" s="3">
        <f t="shared" si="28"/>
        <v>82</v>
      </c>
      <c r="AT626" s="3">
        <f t="shared" si="29"/>
        <v>69</v>
      </c>
      <c r="AU626" s="3">
        <f t="shared" si="30"/>
        <v>13</v>
      </c>
    </row>
    <row r="627" spans="1:47">
      <c r="A627" s="13" t="s">
        <v>1746</v>
      </c>
      <c r="B627" s="5" t="s">
        <v>4540</v>
      </c>
      <c r="C627" s="5" t="s">
        <v>291</v>
      </c>
      <c r="D627" s="7" t="s">
        <v>1803</v>
      </c>
      <c r="E627" s="48" t="s">
        <v>312</v>
      </c>
      <c r="F627" s="48" t="s">
        <v>3639</v>
      </c>
      <c r="G627" s="46" t="s">
        <v>312</v>
      </c>
      <c r="H627" s="48" t="s">
        <v>3641</v>
      </c>
      <c r="I627" s="48" t="s">
        <v>312</v>
      </c>
      <c r="J627" s="48" t="s">
        <v>312</v>
      </c>
      <c r="K627" s="48" t="s">
        <v>3640</v>
      </c>
      <c r="L627" s="48" t="s">
        <v>312</v>
      </c>
      <c r="M627" s="15">
        <v>6</v>
      </c>
      <c r="N627" s="15">
        <v>6</v>
      </c>
      <c r="O627" s="15">
        <v>5</v>
      </c>
      <c r="P627" s="15">
        <v>5</v>
      </c>
      <c r="Q627" s="15"/>
      <c r="R627" s="15"/>
      <c r="S627" s="15"/>
      <c r="T627" s="15"/>
      <c r="U627" s="15">
        <v>4</v>
      </c>
      <c r="V627" s="15">
        <v>4</v>
      </c>
      <c r="W627" s="15">
        <v>9</v>
      </c>
      <c r="X627" s="15">
        <v>6</v>
      </c>
      <c r="Y627" s="15"/>
      <c r="Z627" s="15"/>
      <c r="AA627" s="15"/>
      <c r="AB627" s="15"/>
      <c r="AC627" s="15">
        <v>21</v>
      </c>
      <c r="AD627" s="15">
        <v>16</v>
      </c>
      <c r="AE627" s="15">
        <v>21</v>
      </c>
      <c r="AF627" s="1">
        <v>17</v>
      </c>
      <c r="AG627" s="15"/>
      <c r="AH627" s="15"/>
      <c r="AI627" s="15">
        <v>10</v>
      </c>
      <c r="AJ627" s="15">
        <v>10</v>
      </c>
      <c r="AK627" s="15"/>
      <c r="AL627" s="15"/>
      <c r="AM627" s="15"/>
      <c r="AN627" s="15"/>
      <c r="AO627" s="3"/>
      <c r="AP627" s="3"/>
      <c r="AQ627" s="3"/>
      <c r="AR627" s="3"/>
      <c r="AS627" s="3">
        <f t="shared" si="28"/>
        <v>76</v>
      </c>
      <c r="AT627" s="3">
        <f t="shared" si="29"/>
        <v>64</v>
      </c>
      <c r="AU627" s="3">
        <f t="shared" si="30"/>
        <v>12</v>
      </c>
    </row>
    <row r="628" spans="1:47">
      <c r="A628" s="13" t="s">
        <v>1747</v>
      </c>
      <c r="B628" s="5" t="s">
        <v>4541</v>
      </c>
      <c r="C628" s="5" t="s">
        <v>4542</v>
      </c>
      <c r="D628" s="7" t="s">
        <v>1803</v>
      </c>
      <c r="E628" s="48" t="s">
        <v>3638</v>
      </c>
      <c r="F628" s="48" t="s">
        <v>3639</v>
      </c>
      <c r="G628" s="46" t="s">
        <v>312</v>
      </c>
      <c r="H628" s="48" t="s">
        <v>312</v>
      </c>
      <c r="I628" s="48" t="s">
        <v>312</v>
      </c>
      <c r="J628" s="48" t="s">
        <v>312</v>
      </c>
      <c r="K628" s="48" t="s">
        <v>312</v>
      </c>
      <c r="L628" s="48" t="s">
        <v>3645</v>
      </c>
      <c r="M628" s="15">
        <v>6</v>
      </c>
      <c r="N628" s="15">
        <v>6</v>
      </c>
      <c r="O628" s="15">
        <v>5</v>
      </c>
      <c r="P628" s="15">
        <v>5</v>
      </c>
      <c r="Q628" s="15"/>
      <c r="R628" s="15"/>
      <c r="S628" s="15"/>
      <c r="T628" s="15"/>
      <c r="U628" s="15"/>
      <c r="V628" s="15"/>
      <c r="W628" s="15">
        <v>9</v>
      </c>
      <c r="X628" s="15">
        <v>6</v>
      </c>
      <c r="Y628" s="15">
        <v>5</v>
      </c>
      <c r="Z628" s="15">
        <v>5</v>
      </c>
      <c r="AA628" s="15">
        <v>5</v>
      </c>
      <c r="AB628" s="15">
        <v>5</v>
      </c>
      <c r="AC628" s="15">
        <v>21</v>
      </c>
      <c r="AD628" s="15">
        <v>16</v>
      </c>
      <c r="AE628" s="15">
        <v>21</v>
      </c>
      <c r="AF628" s="15">
        <v>16</v>
      </c>
      <c r="AG628" s="15">
        <v>0</v>
      </c>
      <c r="AH628" s="15">
        <v>0</v>
      </c>
      <c r="AI628" s="15">
        <v>10</v>
      </c>
      <c r="AJ628" s="15">
        <v>10</v>
      </c>
      <c r="AK628" s="15"/>
      <c r="AL628" s="15"/>
      <c r="AM628" s="15"/>
      <c r="AN628" s="15"/>
      <c r="AO628" s="3"/>
      <c r="AP628" s="3"/>
      <c r="AQ628" s="3"/>
      <c r="AR628" s="3"/>
      <c r="AS628" s="3">
        <f t="shared" si="28"/>
        <v>82</v>
      </c>
      <c r="AT628" s="3">
        <f t="shared" si="29"/>
        <v>69</v>
      </c>
      <c r="AU628" s="3">
        <f t="shared" si="30"/>
        <v>13</v>
      </c>
    </row>
    <row r="629" spans="1:47">
      <c r="A629" s="13" t="s">
        <v>1748</v>
      </c>
      <c r="B629" s="5" t="s">
        <v>4543</v>
      </c>
      <c r="C629" s="5" t="s">
        <v>357</v>
      </c>
      <c r="D629" s="7" t="s">
        <v>1803</v>
      </c>
      <c r="E629" s="48" t="s">
        <v>312</v>
      </c>
      <c r="F629" s="48" t="s">
        <v>312</v>
      </c>
      <c r="G629" s="46" t="s">
        <v>3642</v>
      </c>
      <c r="H629" s="48" t="s">
        <v>3641</v>
      </c>
      <c r="I629" s="48" t="s">
        <v>312</v>
      </c>
      <c r="J629" s="48" t="s">
        <v>312</v>
      </c>
      <c r="K629" s="48" t="s">
        <v>312</v>
      </c>
      <c r="L629" s="48" t="s">
        <v>3645</v>
      </c>
      <c r="M629" s="15"/>
      <c r="N629" s="15"/>
      <c r="O629" s="15"/>
      <c r="P629" s="15"/>
      <c r="Q629" s="15">
        <v>9</v>
      </c>
      <c r="R629" s="15">
        <v>9</v>
      </c>
      <c r="S629" s="15">
        <v>12</v>
      </c>
      <c r="T629" s="15">
        <v>12</v>
      </c>
      <c r="U629" s="15">
        <v>4</v>
      </c>
      <c r="V629" s="15">
        <v>4</v>
      </c>
      <c r="W629" s="15">
        <v>9</v>
      </c>
      <c r="X629" s="15">
        <v>6</v>
      </c>
      <c r="Y629" s="15">
        <v>5</v>
      </c>
      <c r="Z629" s="15">
        <v>5</v>
      </c>
      <c r="AA629" s="15">
        <v>5</v>
      </c>
      <c r="AB629" s="15">
        <v>5</v>
      </c>
      <c r="AC629" s="15">
        <v>21</v>
      </c>
      <c r="AD629" s="15">
        <v>16</v>
      </c>
      <c r="AE629" s="15">
        <v>21</v>
      </c>
      <c r="AF629" s="15">
        <v>16</v>
      </c>
      <c r="AG629" s="15"/>
      <c r="AH629" s="15"/>
      <c r="AI629" s="15">
        <v>10</v>
      </c>
      <c r="AJ629" s="15">
        <v>10</v>
      </c>
      <c r="AK629" s="15"/>
      <c r="AL629" s="15"/>
      <c r="AM629" s="15"/>
      <c r="AN629" s="15"/>
      <c r="AO629" s="3"/>
      <c r="AP629" s="3"/>
      <c r="AQ629" s="3"/>
      <c r="AR629" s="3"/>
      <c r="AS629" s="3">
        <f t="shared" si="28"/>
        <v>96</v>
      </c>
      <c r="AT629" s="3">
        <f t="shared" si="29"/>
        <v>83</v>
      </c>
      <c r="AU629" s="3">
        <f t="shared" si="30"/>
        <v>13</v>
      </c>
    </row>
    <row r="630" spans="1:47">
      <c r="A630" s="13" t="s">
        <v>1749</v>
      </c>
      <c r="B630" s="5" t="s">
        <v>4544</v>
      </c>
      <c r="C630" s="5" t="s">
        <v>357</v>
      </c>
      <c r="D630" s="7" t="s">
        <v>1803</v>
      </c>
      <c r="E630" s="48" t="s">
        <v>3638</v>
      </c>
      <c r="F630" s="48" t="s">
        <v>3639</v>
      </c>
      <c r="G630" s="46" t="s">
        <v>312</v>
      </c>
      <c r="H630" s="48" t="s">
        <v>312</v>
      </c>
      <c r="I630" s="48" t="s">
        <v>312</v>
      </c>
      <c r="J630" s="48" t="s">
        <v>312</v>
      </c>
      <c r="K630" s="48" t="s">
        <v>3640</v>
      </c>
      <c r="L630" s="48" t="s">
        <v>312</v>
      </c>
      <c r="M630" s="15">
        <v>6</v>
      </c>
      <c r="N630" s="15">
        <v>6</v>
      </c>
      <c r="O630" s="15">
        <v>5</v>
      </c>
      <c r="P630" s="15">
        <v>5</v>
      </c>
      <c r="Q630" s="15"/>
      <c r="R630" s="15"/>
      <c r="S630" s="15"/>
      <c r="T630" s="15"/>
      <c r="U630" s="15"/>
      <c r="V630" s="15"/>
      <c r="W630" s="15">
        <v>9</v>
      </c>
      <c r="X630" s="15">
        <v>6</v>
      </c>
      <c r="Y630" s="15"/>
      <c r="Z630" s="15"/>
      <c r="AA630" s="15"/>
      <c r="AB630" s="15"/>
      <c r="AC630" s="15">
        <v>21</v>
      </c>
      <c r="AD630" s="15">
        <v>17</v>
      </c>
      <c r="AE630" s="15">
        <v>21</v>
      </c>
      <c r="AF630" s="15">
        <v>16</v>
      </c>
      <c r="AG630" s="15">
        <v>0</v>
      </c>
      <c r="AH630" s="15">
        <v>0</v>
      </c>
      <c r="AI630" s="15">
        <v>10</v>
      </c>
      <c r="AJ630" s="15">
        <v>10</v>
      </c>
      <c r="AK630" s="15"/>
      <c r="AL630" s="15"/>
      <c r="AM630" s="15"/>
      <c r="AN630" s="15"/>
      <c r="AO630" s="3"/>
      <c r="AP630" s="3"/>
      <c r="AQ630" s="3"/>
      <c r="AR630" s="3"/>
      <c r="AS630" s="3">
        <f t="shared" si="28"/>
        <v>72</v>
      </c>
      <c r="AT630" s="3">
        <f t="shared" si="29"/>
        <v>60</v>
      </c>
      <c r="AU630" s="3">
        <f t="shared" si="30"/>
        <v>12</v>
      </c>
    </row>
    <row r="631" spans="1:47">
      <c r="A631" s="13" t="s">
        <v>1750</v>
      </c>
      <c r="B631" s="5" t="s">
        <v>4545</v>
      </c>
      <c r="C631" s="5" t="s">
        <v>3086</v>
      </c>
      <c r="D631" s="7" t="s">
        <v>1803</v>
      </c>
      <c r="E631" s="48" t="s">
        <v>312</v>
      </c>
      <c r="F631" s="48" t="s">
        <v>312</v>
      </c>
      <c r="G631" s="46" t="s">
        <v>3642</v>
      </c>
      <c r="H631" s="46" t="s">
        <v>3641</v>
      </c>
      <c r="I631" s="48" t="s">
        <v>312</v>
      </c>
      <c r="J631" s="48" t="s">
        <v>3643</v>
      </c>
      <c r="K631" s="48" t="s">
        <v>312</v>
      </c>
      <c r="L631" s="48" t="s">
        <v>312</v>
      </c>
      <c r="M631" s="15"/>
      <c r="N631" s="15"/>
      <c r="O631" s="15"/>
      <c r="P631" s="15"/>
      <c r="Q631" s="15">
        <v>9</v>
      </c>
      <c r="R631" s="15">
        <v>9</v>
      </c>
      <c r="S631" s="15">
        <v>12</v>
      </c>
      <c r="T631" s="15">
        <v>12</v>
      </c>
      <c r="U631" s="15">
        <v>4</v>
      </c>
      <c r="V631" s="15">
        <v>4</v>
      </c>
      <c r="W631" s="15">
        <v>9</v>
      </c>
      <c r="X631" s="15">
        <v>6</v>
      </c>
      <c r="Y631" s="15"/>
      <c r="Z631" s="15"/>
      <c r="AA631" s="15"/>
      <c r="AB631" s="15"/>
      <c r="AC631" s="15">
        <v>21</v>
      </c>
      <c r="AD631" s="15">
        <v>16</v>
      </c>
      <c r="AE631" s="15">
        <v>21</v>
      </c>
      <c r="AF631" s="15">
        <v>16</v>
      </c>
      <c r="AG631" s="15"/>
      <c r="AH631" s="15"/>
      <c r="AI631" s="15">
        <v>10</v>
      </c>
      <c r="AJ631" s="15">
        <v>10</v>
      </c>
      <c r="AK631" s="15"/>
      <c r="AL631" s="15"/>
      <c r="AM631" s="15"/>
      <c r="AN631" s="15"/>
      <c r="AO631" s="3"/>
      <c r="AP631" s="3"/>
      <c r="AQ631" s="3"/>
      <c r="AR631" s="3"/>
      <c r="AS631" s="3">
        <f t="shared" si="28"/>
        <v>86</v>
      </c>
      <c r="AT631" s="3">
        <f t="shared" si="29"/>
        <v>73</v>
      </c>
      <c r="AU631" s="3">
        <f t="shared" si="30"/>
        <v>13</v>
      </c>
    </row>
    <row r="632" spans="1:47">
      <c r="A632" s="13" t="s">
        <v>1751</v>
      </c>
      <c r="B632" s="5" t="s">
        <v>4546</v>
      </c>
      <c r="C632" s="5" t="s">
        <v>4547</v>
      </c>
      <c r="D632" s="7" t="s">
        <v>1803</v>
      </c>
      <c r="E632" s="47" t="s">
        <v>312</v>
      </c>
      <c r="F632" s="46" t="s">
        <v>312</v>
      </c>
      <c r="G632" s="46" t="s">
        <v>3642</v>
      </c>
      <c r="H632" s="47" t="s">
        <v>3641</v>
      </c>
      <c r="I632" s="46" t="s">
        <v>312</v>
      </c>
      <c r="J632" s="47" t="s">
        <v>3643</v>
      </c>
      <c r="K632" s="47" t="s">
        <v>312</v>
      </c>
      <c r="L632" s="47" t="s">
        <v>312</v>
      </c>
      <c r="M632" s="15"/>
      <c r="N632" s="15"/>
      <c r="O632" s="15"/>
      <c r="P632" s="15"/>
      <c r="Q632" s="15">
        <v>9</v>
      </c>
      <c r="R632" s="15">
        <v>9</v>
      </c>
      <c r="S632" s="15">
        <v>12</v>
      </c>
      <c r="T632" s="15">
        <v>12</v>
      </c>
      <c r="U632" s="15">
        <v>4</v>
      </c>
      <c r="V632" s="15">
        <v>4</v>
      </c>
      <c r="W632" s="15">
        <v>9</v>
      </c>
      <c r="X632" s="15">
        <v>6</v>
      </c>
      <c r="Y632" s="15"/>
      <c r="Z632" s="15"/>
      <c r="AA632" s="15"/>
      <c r="AB632" s="15"/>
      <c r="AC632" s="15">
        <v>21</v>
      </c>
      <c r="AD632" s="15">
        <v>16</v>
      </c>
      <c r="AE632" s="15">
        <v>21</v>
      </c>
      <c r="AF632" s="15">
        <v>16</v>
      </c>
      <c r="AG632" s="15"/>
      <c r="AH632" s="15"/>
      <c r="AI632" s="15">
        <v>10</v>
      </c>
      <c r="AJ632" s="15">
        <v>10</v>
      </c>
      <c r="AK632" s="15"/>
      <c r="AL632" s="15"/>
      <c r="AM632" s="15"/>
      <c r="AN632" s="15"/>
      <c r="AO632" s="3"/>
      <c r="AP632" s="3"/>
      <c r="AQ632" s="3"/>
      <c r="AR632" s="3"/>
      <c r="AS632" s="3">
        <f t="shared" si="28"/>
        <v>86</v>
      </c>
      <c r="AT632" s="3">
        <f t="shared" si="29"/>
        <v>73</v>
      </c>
      <c r="AU632" s="3">
        <f t="shared" si="30"/>
        <v>13</v>
      </c>
    </row>
    <row r="633" spans="1:47">
      <c r="A633" s="13" t="s">
        <v>1752</v>
      </c>
      <c r="B633" s="5"/>
      <c r="C633" s="5" t="s">
        <v>4548</v>
      </c>
      <c r="D633" s="7" t="s">
        <v>1803</v>
      </c>
      <c r="E633" s="48" t="s">
        <v>3638</v>
      </c>
      <c r="F633" s="48" t="s">
        <v>3639</v>
      </c>
      <c r="G633" s="46" t="s">
        <v>312</v>
      </c>
      <c r="H633" s="46" t="s">
        <v>312</v>
      </c>
      <c r="I633" s="48" t="s">
        <v>312</v>
      </c>
      <c r="J633" s="48" t="s">
        <v>312</v>
      </c>
      <c r="K633" s="48" t="s">
        <v>3640</v>
      </c>
      <c r="L633" s="48" t="s">
        <v>312</v>
      </c>
      <c r="M633" s="15">
        <v>6</v>
      </c>
      <c r="N633" s="15">
        <v>6</v>
      </c>
      <c r="O633" s="15">
        <v>5</v>
      </c>
      <c r="P633" s="15">
        <v>5</v>
      </c>
      <c r="Q633" s="15"/>
      <c r="R633" s="15"/>
      <c r="S633" s="15"/>
      <c r="T633" s="15"/>
      <c r="U633" s="15"/>
      <c r="V633" s="15"/>
      <c r="W633" s="15">
        <v>9</v>
      </c>
      <c r="X633" s="15">
        <v>6</v>
      </c>
      <c r="Y633" s="15"/>
      <c r="Z633" s="15"/>
      <c r="AA633" s="15"/>
      <c r="AB633" s="15"/>
      <c r="AC633" s="15">
        <v>21</v>
      </c>
      <c r="AD633" s="15">
        <v>16</v>
      </c>
      <c r="AE633" s="15">
        <v>21</v>
      </c>
      <c r="AF633" s="15">
        <v>16</v>
      </c>
      <c r="AG633" s="15">
        <v>0</v>
      </c>
      <c r="AH633" s="15">
        <v>0</v>
      </c>
      <c r="AI633" s="15">
        <v>10</v>
      </c>
      <c r="AJ633" s="15">
        <v>10</v>
      </c>
      <c r="AK633" s="15"/>
      <c r="AL633" s="15"/>
      <c r="AM633" s="15"/>
      <c r="AN633" s="15"/>
      <c r="AO633" s="3"/>
      <c r="AP633" s="3"/>
      <c r="AQ633" s="3"/>
      <c r="AR633" s="3"/>
      <c r="AS633" s="3">
        <f t="shared" si="28"/>
        <v>72</v>
      </c>
      <c r="AT633" s="3">
        <f t="shared" si="29"/>
        <v>59</v>
      </c>
      <c r="AU633" s="3">
        <f t="shared" si="30"/>
        <v>13</v>
      </c>
    </row>
    <row r="634" spans="1:47">
      <c r="A634" s="13" t="s">
        <v>1753</v>
      </c>
      <c r="B634" s="5" t="s">
        <v>4549</v>
      </c>
      <c r="C634" s="5" t="s">
        <v>4550</v>
      </c>
      <c r="D634" s="7" t="s">
        <v>1803</v>
      </c>
      <c r="E634" s="46" t="s">
        <v>3638</v>
      </c>
      <c r="F634" s="46" t="s">
        <v>3639</v>
      </c>
      <c r="G634" s="46" t="s">
        <v>312</v>
      </c>
      <c r="H634" s="48" t="s">
        <v>312</v>
      </c>
      <c r="I634" s="48" t="s">
        <v>312</v>
      </c>
      <c r="J634" s="48" t="s">
        <v>312</v>
      </c>
      <c r="K634" s="48" t="s">
        <v>312</v>
      </c>
      <c r="L634" s="48" t="s">
        <v>3645</v>
      </c>
      <c r="M634" s="15">
        <v>6</v>
      </c>
      <c r="N634" s="15">
        <v>6</v>
      </c>
      <c r="O634" s="15">
        <v>5</v>
      </c>
      <c r="P634" s="15">
        <v>5</v>
      </c>
      <c r="Q634" s="15"/>
      <c r="R634" s="15"/>
      <c r="S634" s="15"/>
      <c r="T634" s="15"/>
      <c r="U634" s="15"/>
      <c r="V634" s="15"/>
      <c r="W634" s="15">
        <v>9</v>
      </c>
      <c r="X634" s="15">
        <v>6</v>
      </c>
      <c r="Y634" s="15">
        <v>5</v>
      </c>
      <c r="Z634" s="15">
        <v>5</v>
      </c>
      <c r="AA634" s="15">
        <v>5</v>
      </c>
      <c r="AB634" s="15">
        <v>5</v>
      </c>
      <c r="AC634" s="15">
        <v>21</v>
      </c>
      <c r="AD634" s="15">
        <v>16</v>
      </c>
      <c r="AE634" s="15">
        <v>21</v>
      </c>
      <c r="AF634" s="15">
        <v>16</v>
      </c>
      <c r="AG634" s="15">
        <v>0</v>
      </c>
      <c r="AH634" s="15">
        <v>0</v>
      </c>
      <c r="AI634" s="15">
        <v>10</v>
      </c>
      <c r="AJ634" s="15">
        <v>10</v>
      </c>
      <c r="AK634" s="15"/>
      <c r="AL634" s="15"/>
      <c r="AM634" s="15"/>
      <c r="AN634" s="15"/>
      <c r="AO634" s="3"/>
      <c r="AP634" s="3"/>
      <c r="AQ634" s="3"/>
      <c r="AR634" s="3"/>
      <c r="AS634" s="3">
        <f t="shared" si="28"/>
        <v>82</v>
      </c>
      <c r="AT634" s="3">
        <f t="shared" si="29"/>
        <v>69</v>
      </c>
      <c r="AU634" s="3">
        <f t="shared" si="30"/>
        <v>13</v>
      </c>
    </row>
    <row r="635" spans="1:47">
      <c r="A635" s="13" t="s">
        <v>1754</v>
      </c>
      <c r="B635" s="5" t="s">
        <v>4551</v>
      </c>
      <c r="C635" s="5" t="s">
        <v>261</v>
      </c>
      <c r="D635" s="7" t="s">
        <v>1803</v>
      </c>
      <c r="E635" s="46" t="s">
        <v>312</v>
      </c>
      <c r="F635" s="48" t="s">
        <v>312</v>
      </c>
      <c r="G635" s="46" t="s">
        <v>3642</v>
      </c>
      <c r="H635" s="48" t="s">
        <v>3641</v>
      </c>
      <c r="I635" s="48" t="s">
        <v>312</v>
      </c>
      <c r="J635" s="48" t="s">
        <v>312</v>
      </c>
      <c r="K635" s="48" t="s">
        <v>3640</v>
      </c>
      <c r="L635" s="48" t="s">
        <v>312</v>
      </c>
      <c r="M635" s="15"/>
      <c r="N635" s="15"/>
      <c r="O635" s="15"/>
      <c r="P635" s="15"/>
      <c r="Q635" s="15">
        <v>9</v>
      </c>
      <c r="R635" s="15">
        <v>9</v>
      </c>
      <c r="S635" s="15">
        <v>12</v>
      </c>
      <c r="T635" s="15">
        <v>12</v>
      </c>
      <c r="U635" s="15">
        <v>4</v>
      </c>
      <c r="V635" s="15">
        <v>4</v>
      </c>
      <c r="W635" s="15">
        <v>9</v>
      </c>
      <c r="X635" s="15">
        <v>6</v>
      </c>
      <c r="Y635" s="15"/>
      <c r="Z635" s="15"/>
      <c r="AA635" s="15"/>
      <c r="AB635" s="15"/>
      <c r="AC635" s="15">
        <v>21</v>
      </c>
      <c r="AD635" s="15">
        <v>16</v>
      </c>
      <c r="AE635" s="15">
        <v>21</v>
      </c>
      <c r="AF635" s="15">
        <v>16</v>
      </c>
      <c r="AG635" s="15"/>
      <c r="AH635" s="15"/>
      <c r="AI635" s="15">
        <v>10</v>
      </c>
      <c r="AJ635" s="15">
        <v>10</v>
      </c>
      <c r="AK635" s="15"/>
      <c r="AL635" s="15"/>
      <c r="AM635" s="15"/>
      <c r="AN635" s="15"/>
      <c r="AO635" s="3"/>
      <c r="AP635" s="3"/>
      <c r="AQ635" s="3"/>
      <c r="AR635" s="3"/>
      <c r="AS635" s="3">
        <f t="shared" si="28"/>
        <v>86</v>
      </c>
      <c r="AT635" s="3">
        <f t="shared" si="29"/>
        <v>73</v>
      </c>
      <c r="AU635" s="3">
        <f t="shared" si="30"/>
        <v>13</v>
      </c>
    </row>
    <row r="636" spans="1:47">
      <c r="A636" s="13" t="s">
        <v>1755</v>
      </c>
      <c r="B636" s="5" t="s">
        <v>4552</v>
      </c>
      <c r="C636" s="5" t="s">
        <v>4553</v>
      </c>
      <c r="D636" s="7" t="s">
        <v>1803</v>
      </c>
      <c r="E636" s="48" t="s">
        <v>312</v>
      </c>
      <c r="F636" s="48" t="s">
        <v>3639</v>
      </c>
      <c r="G636" s="48" t="s">
        <v>312</v>
      </c>
      <c r="H636" s="48" t="s">
        <v>3641</v>
      </c>
      <c r="I636" s="48" t="s">
        <v>312</v>
      </c>
      <c r="J636" s="48" t="s">
        <v>312</v>
      </c>
      <c r="K636" s="48" t="s">
        <v>3640</v>
      </c>
      <c r="L636" s="48" t="s">
        <v>312</v>
      </c>
      <c r="M636" s="15">
        <v>6</v>
      </c>
      <c r="N636" s="15">
        <v>6</v>
      </c>
      <c r="O636" s="15">
        <v>5</v>
      </c>
      <c r="P636" s="15">
        <v>5</v>
      </c>
      <c r="Q636" s="15"/>
      <c r="R636" s="15"/>
      <c r="S636" s="15"/>
      <c r="T636" s="15"/>
      <c r="U636" s="15">
        <v>4</v>
      </c>
      <c r="V636" s="15">
        <v>4</v>
      </c>
      <c r="W636" s="15">
        <v>9</v>
      </c>
      <c r="X636" s="15">
        <v>6</v>
      </c>
      <c r="Y636" s="15"/>
      <c r="Z636" s="15"/>
      <c r="AA636" s="15"/>
      <c r="AB636" s="15"/>
      <c r="AC636" s="15">
        <v>21</v>
      </c>
      <c r="AD636" s="15">
        <v>16</v>
      </c>
      <c r="AE636" s="15">
        <v>21</v>
      </c>
      <c r="AF636" s="15">
        <v>16</v>
      </c>
      <c r="AG636" s="15"/>
      <c r="AH636" s="15"/>
      <c r="AI636" s="15">
        <v>10</v>
      </c>
      <c r="AJ636" s="15">
        <v>10</v>
      </c>
      <c r="AK636" s="15"/>
      <c r="AL636" s="15"/>
      <c r="AM636" s="15"/>
      <c r="AN636" s="15"/>
      <c r="AO636" s="3"/>
      <c r="AP636" s="3"/>
      <c r="AQ636" s="3"/>
      <c r="AR636" s="3"/>
      <c r="AS636" s="3">
        <f t="shared" si="28"/>
        <v>76</v>
      </c>
      <c r="AT636" s="3">
        <f t="shared" si="29"/>
        <v>63</v>
      </c>
      <c r="AU636" s="3">
        <f t="shared" si="30"/>
        <v>13</v>
      </c>
    </row>
    <row r="637" spans="1:47">
      <c r="A637" s="13" t="s">
        <v>1756</v>
      </c>
      <c r="B637" s="5" t="s">
        <v>4554</v>
      </c>
      <c r="C637" s="5" t="s">
        <v>4555</v>
      </c>
      <c r="D637" s="7" t="s">
        <v>1803</v>
      </c>
      <c r="E637" s="48" t="s">
        <v>3638</v>
      </c>
      <c r="F637" s="46" t="s">
        <v>312</v>
      </c>
      <c r="G637" s="46" t="s">
        <v>312</v>
      </c>
      <c r="H637" s="48" t="s">
        <v>312</v>
      </c>
      <c r="I637" s="46" t="s">
        <v>312</v>
      </c>
      <c r="J637" s="48" t="s">
        <v>312</v>
      </c>
      <c r="K637" s="48" t="s">
        <v>3640</v>
      </c>
      <c r="L637" s="48" t="s">
        <v>3645</v>
      </c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>
        <v>9</v>
      </c>
      <c r="X637" s="15">
        <v>6</v>
      </c>
      <c r="Y637" s="15">
        <v>5</v>
      </c>
      <c r="Z637" s="15">
        <v>5</v>
      </c>
      <c r="AA637" s="15">
        <v>5</v>
      </c>
      <c r="AB637" s="15">
        <v>5</v>
      </c>
      <c r="AC637" s="15">
        <v>21</v>
      </c>
      <c r="AD637" s="15">
        <v>17</v>
      </c>
      <c r="AE637" s="15">
        <v>21</v>
      </c>
      <c r="AF637" s="15">
        <v>16</v>
      </c>
      <c r="AG637" s="15">
        <v>0</v>
      </c>
      <c r="AH637" s="15">
        <v>0</v>
      </c>
      <c r="AI637" s="15">
        <v>10</v>
      </c>
      <c r="AJ637" s="15">
        <v>10</v>
      </c>
      <c r="AK637" s="15"/>
      <c r="AL637" s="15"/>
      <c r="AM637" s="15"/>
      <c r="AN637" s="15"/>
      <c r="AO637" s="3"/>
      <c r="AP637" s="3"/>
      <c r="AQ637" s="3"/>
      <c r="AR637" s="3"/>
      <c r="AS637" s="3">
        <f t="shared" si="28"/>
        <v>71</v>
      </c>
      <c r="AT637" s="3">
        <f t="shared" si="29"/>
        <v>59</v>
      </c>
      <c r="AU637" s="3">
        <f t="shared" si="30"/>
        <v>12</v>
      </c>
    </row>
    <row r="638" spans="1:47">
      <c r="A638" s="13" t="s">
        <v>1757</v>
      </c>
      <c r="B638" s="5" t="s">
        <v>4556</v>
      </c>
      <c r="C638" s="5" t="s">
        <v>4557</v>
      </c>
      <c r="D638" s="7" t="s">
        <v>1803</v>
      </c>
      <c r="E638" s="48" t="s">
        <v>312</v>
      </c>
      <c r="F638" s="48" t="s">
        <v>3639</v>
      </c>
      <c r="G638" s="48" t="s">
        <v>312</v>
      </c>
      <c r="H638" s="48" t="s">
        <v>312</v>
      </c>
      <c r="I638" s="48" t="s">
        <v>312</v>
      </c>
      <c r="J638" s="48" t="s">
        <v>312</v>
      </c>
      <c r="K638" s="48" t="s">
        <v>3640</v>
      </c>
      <c r="L638" s="48" t="s">
        <v>3645</v>
      </c>
      <c r="M638" s="15">
        <v>6</v>
      </c>
      <c r="N638" s="15">
        <v>6</v>
      </c>
      <c r="O638" s="15">
        <v>5</v>
      </c>
      <c r="P638" s="15">
        <v>5</v>
      </c>
      <c r="Q638" s="15"/>
      <c r="R638" s="15"/>
      <c r="S638" s="15"/>
      <c r="T638" s="15"/>
      <c r="U638" s="15"/>
      <c r="V638" s="15"/>
      <c r="W638" s="15">
        <v>9</v>
      </c>
      <c r="X638" s="15">
        <v>6</v>
      </c>
      <c r="Y638" s="15">
        <v>5</v>
      </c>
      <c r="Z638" s="15">
        <v>5</v>
      </c>
      <c r="AA638" s="15">
        <v>5</v>
      </c>
      <c r="AB638" s="15">
        <v>5</v>
      </c>
      <c r="AC638" s="15">
        <v>21</v>
      </c>
      <c r="AD638" s="15">
        <v>16</v>
      </c>
      <c r="AE638" s="15">
        <v>21</v>
      </c>
      <c r="AF638" s="15">
        <v>16</v>
      </c>
      <c r="AG638" s="15"/>
      <c r="AH638" s="15"/>
      <c r="AI638" s="15">
        <v>10</v>
      </c>
      <c r="AJ638" s="15">
        <v>10</v>
      </c>
      <c r="AK638" s="15"/>
      <c r="AL638" s="15"/>
      <c r="AM638" s="15"/>
      <c r="AN638" s="15"/>
      <c r="AO638" s="3"/>
      <c r="AP638" s="3"/>
      <c r="AQ638" s="3"/>
      <c r="AR638" s="3"/>
      <c r="AS638" s="3">
        <f t="shared" si="28"/>
        <v>82</v>
      </c>
      <c r="AT638" s="3">
        <f t="shared" si="29"/>
        <v>69</v>
      </c>
      <c r="AU638" s="3">
        <f t="shared" si="30"/>
        <v>13</v>
      </c>
    </row>
    <row r="639" spans="1:47">
      <c r="A639" s="13" t="s">
        <v>1758</v>
      </c>
      <c r="B639" s="5" t="s">
        <v>4558</v>
      </c>
      <c r="C639" s="5" t="s">
        <v>3319</v>
      </c>
      <c r="D639" s="7" t="s">
        <v>1803</v>
      </c>
      <c r="E639" s="48" t="s">
        <v>312</v>
      </c>
      <c r="F639" s="48" t="s">
        <v>312</v>
      </c>
      <c r="G639" s="48" t="s">
        <v>3642</v>
      </c>
      <c r="H639" s="48" t="s">
        <v>312</v>
      </c>
      <c r="I639" s="48" t="s">
        <v>312</v>
      </c>
      <c r="J639" s="48" t="s">
        <v>3643</v>
      </c>
      <c r="K639" s="48" t="s">
        <v>312</v>
      </c>
      <c r="L639" s="48" t="s">
        <v>3645</v>
      </c>
      <c r="M639" s="15"/>
      <c r="N639" s="15"/>
      <c r="O639" s="15"/>
      <c r="P639" s="15"/>
      <c r="Q639" s="15">
        <v>9</v>
      </c>
      <c r="R639" s="15">
        <v>9</v>
      </c>
      <c r="S639" s="15">
        <v>12</v>
      </c>
      <c r="T639" s="15">
        <v>12</v>
      </c>
      <c r="U639" s="15"/>
      <c r="V639" s="15"/>
      <c r="W639" s="15">
        <v>9</v>
      </c>
      <c r="X639" s="15">
        <v>6</v>
      </c>
      <c r="Y639" s="15">
        <v>5</v>
      </c>
      <c r="Z639" s="15">
        <v>5</v>
      </c>
      <c r="AA639" s="15">
        <v>5</v>
      </c>
      <c r="AB639" s="15">
        <v>5</v>
      </c>
      <c r="AC639" s="15">
        <v>21</v>
      </c>
      <c r="AD639" s="15">
        <v>16</v>
      </c>
      <c r="AE639" s="15">
        <v>21</v>
      </c>
      <c r="AF639" s="15">
        <v>16</v>
      </c>
      <c r="AG639" s="15"/>
      <c r="AH639" s="15"/>
      <c r="AI639" s="15">
        <v>10</v>
      </c>
      <c r="AJ639" s="15">
        <v>10</v>
      </c>
      <c r="AK639" s="15"/>
      <c r="AL639" s="15"/>
      <c r="AM639" s="15"/>
      <c r="AN639" s="15"/>
      <c r="AO639" s="3"/>
      <c r="AP639" s="3"/>
      <c r="AQ639" s="3"/>
      <c r="AR639" s="3"/>
      <c r="AS639" s="3">
        <f t="shared" si="28"/>
        <v>92</v>
      </c>
      <c r="AT639" s="3">
        <f t="shared" si="29"/>
        <v>79</v>
      </c>
      <c r="AU639" s="3">
        <f t="shared" si="30"/>
        <v>13</v>
      </c>
    </row>
    <row r="640" spans="1:47">
      <c r="A640" s="13" t="s">
        <v>1759</v>
      </c>
      <c r="B640" s="5" t="s">
        <v>4559</v>
      </c>
      <c r="C640" s="5" t="s">
        <v>4560</v>
      </c>
      <c r="D640" s="7" t="s">
        <v>1803</v>
      </c>
      <c r="E640" s="48" t="s">
        <v>312</v>
      </c>
      <c r="F640" s="48" t="s">
        <v>312</v>
      </c>
      <c r="G640" s="46" t="s">
        <v>3642</v>
      </c>
      <c r="H640" s="46" t="s">
        <v>312</v>
      </c>
      <c r="I640" s="48" t="s">
        <v>312</v>
      </c>
      <c r="J640" s="48" t="s">
        <v>3643</v>
      </c>
      <c r="K640" s="48" t="s">
        <v>3640</v>
      </c>
      <c r="L640" s="48" t="s">
        <v>312</v>
      </c>
      <c r="M640" s="15"/>
      <c r="N640" s="15"/>
      <c r="O640" s="15"/>
      <c r="P640" s="15"/>
      <c r="Q640" s="15">
        <v>9</v>
      </c>
      <c r="R640" s="15">
        <v>9</v>
      </c>
      <c r="S640" s="15">
        <v>12</v>
      </c>
      <c r="T640" s="15">
        <v>12</v>
      </c>
      <c r="U640" s="15"/>
      <c r="V640" s="15"/>
      <c r="W640" s="15">
        <v>9</v>
      </c>
      <c r="X640" s="15">
        <v>6</v>
      </c>
      <c r="Y640" s="15"/>
      <c r="Z640" s="15"/>
      <c r="AA640" s="15"/>
      <c r="AB640" s="15"/>
      <c r="AC640" s="15">
        <v>21</v>
      </c>
      <c r="AD640" s="15">
        <v>16</v>
      </c>
      <c r="AE640" s="15">
        <v>21</v>
      </c>
      <c r="AF640" s="15">
        <v>16</v>
      </c>
      <c r="AG640" s="15"/>
      <c r="AH640" s="15"/>
      <c r="AI640" s="15">
        <v>10</v>
      </c>
      <c r="AJ640" s="15">
        <v>10</v>
      </c>
      <c r="AK640" s="15"/>
      <c r="AL640" s="15"/>
      <c r="AM640" s="15"/>
      <c r="AN640" s="15"/>
      <c r="AO640" s="3"/>
      <c r="AP640" s="3"/>
      <c r="AQ640" s="3"/>
      <c r="AR640" s="3"/>
      <c r="AS640" s="3">
        <f t="shared" si="28"/>
        <v>82</v>
      </c>
      <c r="AT640" s="3">
        <f t="shared" si="29"/>
        <v>69</v>
      </c>
      <c r="AU640" s="3">
        <f t="shared" si="30"/>
        <v>13</v>
      </c>
    </row>
    <row r="641" spans="1:47">
      <c r="A641" s="13" t="s">
        <v>1760</v>
      </c>
      <c r="B641" s="5" t="s">
        <v>4561</v>
      </c>
      <c r="C641" s="5" t="s">
        <v>322</v>
      </c>
      <c r="D641" s="7" t="s">
        <v>1803</v>
      </c>
      <c r="E641" s="47" t="s">
        <v>312</v>
      </c>
      <c r="F641" s="47" t="s">
        <v>312</v>
      </c>
      <c r="G641" s="46" t="s">
        <v>3642</v>
      </c>
      <c r="H641" s="46" t="s">
        <v>3641</v>
      </c>
      <c r="I641" s="47" t="s">
        <v>312</v>
      </c>
      <c r="J641" s="47" t="s">
        <v>312</v>
      </c>
      <c r="K641" s="47" t="s">
        <v>3640</v>
      </c>
      <c r="L641" s="47" t="s">
        <v>312</v>
      </c>
      <c r="M641" s="15"/>
      <c r="N641" s="15"/>
      <c r="O641" s="15"/>
      <c r="P641" s="15"/>
      <c r="Q641" s="15">
        <v>9</v>
      </c>
      <c r="R641" s="15">
        <v>9</v>
      </c>
      <c r="S641" s="15">
        <v>12</v>
      </c>
      <c r="T641" s="15">
        <v>12</v>
      </c>
      <c r="U641" s="15">
        <v>4</v>
      </c>
      <c r="V641" s="15">
        <v>4</v>
      </c>
      <c r="W641" s="15">
        <v>9</v>
      </c>
      <c r="X641" s="15">
        <v>6</v>
      </c>
      <c r="Y641" s="15"/>
      <c r="Z641" s="15"/>
      <c r="AA641" s="15"/>
      <c r="AB641" s="15"/>
      <c r="AC641" s="15">
        <v>21</v>
      </c>
      <c r="AD641" s="15">
        <v>16</v>
      </c>
      <c r="AE641" s="15">
        <v>21</v>
      </c>
      <c r="AF641" s="15">
        <v>16</v>
      </c>
      <c r="AG641" s="15"/>
      <c r="AH641" s="15"/>
      <c r="AI641" s="15">
        <v>10</v>
      </c>
      <c r="AJ641" s="15">
        <v>10</v>
      </c>
      <c r="AK641" s="15"/>
      <c r="AL641" s="15"/>
      <c r="AM641" s="15"/>
      <c r="AN641" s="15"/>
      <c r="AO641" s="3"/>
      <c r="AP641" s="3"/>
      <c r="AQ641" s="3"/>
      <c r="AR641" s="3"/>
      <c r="AS641" s="3">
        <f t="shared" si="28"/>
        <v>86</v>
      </c>
      <c r="AT641" s="3">
        <f t="shared" si="29"/>
        <v>73</v>
      </c>
      <c r="AU641" s="3">
        <f t="shared" si="30"/>
        <v>13</v>
      </c>
    </row>
    <row r="642" spans="1:47">
      <c r="A642" s="13" t="s">
        <v>1761</v>
      </c>
      <c r="B642" s="5" t="s">
        <v>4562</v>
      </c>
      <c r="C642" s="5" t="s">
        <v>322</v>
      </c>
      <c r="D642" s="7" t="s">
        <v>1803</v>
      </c>
      <c r="E642" s="48" t="s">
        <v>312</v>
      </c>
      <c r="F642" s="48" t="s">
        <v>312</v>
      </c>
      <c r="G642" s="48" t="s">
        <v>312</v>
      </c>
      <c r="H642" s="48" t="s">
        <v>3641</v>
      </c>
      <c r="I642" s="48" t="s">
        <v>312</v>
      </c>
      <c r="J642" s="48" t="s">
        <v>312</v>
      </c>
      <c r="K642" s="48" t="s">
        <v>3640</v>
      </c>
      <c r="L642" s="48" t="s">
        <v>3645</v>
      </c>
      <c r="M642" s="15"/>
      <c r="N642" s="15"/>
      <c r="O642" s="15"/>
      <c r="P642" s="15"/>
      <c r="Q642" s="15"/>
      <c r="R642" s="15"/>
      <c r="S642" s="15"/>
      <c r="T642" s="15"/>
      <c r="U642" s="15">
        <v>4</v>
      </c>
      <c r="V642" s="15">
        <v>4</v>
      </c>
      <c r="W642" s="15">
        <v>9</v>
      </c>
      <c r="X642" s="15">
        <v>6</v>
      </c>
      <c r="Y642" s="15">
        <v>5</v>
      </c>
      <c r="Z642" s="15">
        <v>5</v>
      </c>
      <c r="AA642" s="15">
        <v>5</v>
      </c>
      <c r="AB642" s="15">
        <v>5</v>
      </c>
      <c r="AC642" s="15">
        <v>21</v>
      </c>
      <c r="AD642" s="15">
        <v>17</v>
      </c>
      <c r="AE642" s="15">
        <v>21</v>
      </c>
      <c r="AF642" s="15">
        <v>16</v>
      </c>
      <c r="AG642" s="15"/>
      <c r="AH642" s="15"/>
      <c r="AI642" s="15">
        <v>10</v>
      </c>
      <c r="AJ642" s="15">
        <v>10</v>
      </c>
      <c r="AK642" s="15"/>
      <c r="AL642" s="15"/>
      <c r="AM642" s="15"/>
      <c r="AN642" s="15"/>
      <c r="AO642" s="3"/>
      <c r="AP642" s="3"/>
      <c r="AQ642" s="3"/>
      <c r="AR642" s="3"/>
      <c r="AS642" s="3">
        <f t="shared" si="28"/>
        <v>75</v>
      </c>
      <c r="AT642" s="3">
        <f t="shared" si="29"/>
        <v>63</v>
      </c>
      <c r="AU642" s="3">
        <f t="shared" si="30"/>
        <v>12</v>
      </c>
    </row>
    <row r="643" spans="1:47">
      <c r="A643" s="13" t="s">
        <v>1762</v>
      </c>
      <c r="B643" s="5"/>
      <c r="C643" s="5" t="s">
        <v>322</v>
      </c>
      <c r="D643" s="7" t="s">
        <v>1803</v>
      </c>
      <c r="E643" s="46" t="s">
        <v>312</v>
      </c>
      <c r="F643" s="48" t="s">
        <v>312</v>
      </c>
      <c r="G643" s="48" t="s">
        <v>3642</v>
      </c>
      <c r="H643" s="48" t="s">
        <v>312</v>
      </c>
      <c r="I643" s="48" t="s">
        <v>312</v>
      </c>
      <c r="J643" s="48" t="s">
        <v>312</v>
      </c>
      <c r="K643" s="48" t="s">
        <v>3640</v>
      </c>
      <c r="L643" s="48" t="s">
        <v>3645</v>
      </c>
      <c r="M643" s="15"/>
      <c r="N643" s="15"/>
      <c r="O643" s="15"/>
      <c r="P643" s="15"/>
      <c r="Q643" s="15">
        <v>9</v>
      </c>
      <c r="R643" s="15">
        <v>9</v>
      </c>
      <c r="S643" s="15">
        <v>12</v>
      </c>
      <c r="T643" s="15">
        <v>12</v>
      </c>
      <c r="U643" s="15"/>
      <c r="V643" s="15"/>
      <c r="W643" s="15">
        <v>9</v>
      </c>
      <c r="X643" s="15">
        <v>6</v>
      </c>
      <c r="Y643" s="15">
        <v>5</v>
      </c>
      <c r="Z643" s="15">
        <v>5</v>
      </c>
      <c r="AA643" s="15">
        <v>5</v>
      </c>
      <c r="AB643" s="15">
        <v>5</v>
      </c>
      <c r="AC643" s="15">
        <v>21</v>
      </c>
      <c r="AD643" s="15">
        <v>16</v>
      </c>
      <c r="AE643" s="15">
        <v>21</v>
      </c>
      <c r="AF643" s="15">
        <v>16</v>
      </c>
      <c r="AG643" s="15"/>
      <c r="AH643" s="15"/>
      <c r="AI643" s="15">
        <v>10</v>
      </c>
      <c r="AJ643" s="15">
        <v>10</v>
      </c>
      <c r="AK643" s="15"/>
      <c r="AL643" s="15"/>
      <c r="AM643" s="15"/>
      <c r="AN643" s="15"/>
      <c r="AO643" s="3"/>
      <c r="AP643" s="3"/>
      <c r="AQ643" s="3"/>
      <c r="AR643" s="3"/>
      <c r="AS643" s="3">
        <f t="shared" si="28"/>
        <v>92</v>
      </c>
      <c r="AT643" s="3">
        <f t="shared" si="29"/>
        <v>79</v>
      </c>
      <c r="AU643" s="3">
        <f t="shared" si="30"/>
        <v>13</v>
      </c>
    </row>
    <row r="644" spans="1:47">
      <c r="A644" s="13" t="s">
        <v>1763</v>
      </c>
      <c r="B644" s="5" t="s">
        <v>4563</v>
      </c>
      <c r="C644" s="5" t="s">
        <v>2404</v>
      </c>
      <c r="D644" s="7" t="s">
        <v>1803</v>
      </c>
      <c r="E644" s="46" t="s">
        <v>312</v>
      </c>
      <c r="F644" s="48" t="s">
        <v>3639</v>
      </c>
      <c r="G644" s="48" t="s">
        <v>312</v>
      </c>
      <c r="H644" s="48" t="s">
        <v>3641</v>
      </c>
      <c r="I644" s="48" t="s">
        <v>312</v>
      </c>
      <c r="J644" s="48" t="s">
        <v>312</v>
      </c>
      <c r="K644" s="48" t="s">
        <v>3640</v>
      </c>
      <c r="L644" s="48" t="s">
        <v>312</v>
      </c>
      <c r="M644" s="15">
        <v>6</v>
      </c>
      <c r="N644" s="15">
        <v>6</v>
      </c>
      <c r="O644" s="15">
        <v>5</v>
      </c>
      <c r="P644" s="15">
        <v>5</v>
      </c>
      <c r="Q644" s="15"/>
      <c r="R644" s="15"/>
      <c r="S644" s="15"/>
      <c r="T644" s="15"/>
      <c r="U644" s="15">
        <v>4</v>
      </c>
      <c r="V644" s="15">
        <v>4</v>
      </c>
      <c r="W644" s="15">
        <v>9</v>
      </c>
      <c r="X644" s="15">
        <v>6</v>
      </c>
      <c r="Y644" s="15"/>
      <c r="Z644" s="15"/>
      <c r="AA644" s="15"/>
      <c r="AB644" s="15"/>
      <c r="AC644" s="15">
        <v>21</v>
      </c>
      <c r="AD644" s="15">
        <v>16</v>
      </c>
      <c r="AE644" s="15">
        <v>21</v>
      </c>
      <c r="AF644" s="15">
        <v>16</v>
      </c>
      <c r="AG644" s="15"/>
      <c r="AH644" s="15"/>
      <c r="AI644" s="15">
        <v>10</v>
      </c>
      <c r="AJ644" s="15">
        <v>10</v>
      </c>
      <c r="AK644" s="15"/>
      <c r="AL644" s="15"/>
      <c r="AM644" s="15"/>
      <c r="AN644" s="15"/>
      <c r="AO644" s="3"/>
      <c r="AP644" s="3"/>
      <c r="AQ644" s="3"/>
      <c r="AR644" s="3"/>
      <c r="AS644" s="3">
        <f t="shared" si="28"/>
        <v>76</v>
      </c>
      <c r="AT644" s="3">
        <f t="shared" si="29"/>
        <v>63</v>
      </c>
      <c r="AU644" s="3">
        <f t="shared" si="30"/>
        <v>13</v>
      </c>
    </row>
    <row r="645" spans="1:47">
      <c r="A645" s="13" t="s">
        <v>1764</v>
      </c>
      <c r="B645" s="5" t="s">
        <v>4564</v>
      </c>
      <c r="C645" s="5" t="s">
        <v>4565</v>
      </c>
      <c r="D645" s="7" t="s">
        <v>1803</v>
      </c>
      <c r="E645" s="46" t="s">
        <v>312</v>
      </c>
      <c r="F645" s="48" t="s">
        <v>3639</v>
      </c>
      <c r="G645" s="48" t="s">
        <v>312</v>
      </c>
      <c r="H645" s="48" t="s">
        <v>3641</v>
      </c>
      <c r="I645" s="48" t="s">
        <v>312</v>
      </c>
      <c r="J645" s="48" t="s">
        <v>312</v>
      </c>
      <c r="K645" s="48" t="s">
        <v>312</v>
      </c>
      <c r="L645" s="48" t="s">
        <v>3645</v>
      </c>
      <c r="M645" s="15">
        <v>6</v>
      </c>
      <c r="N645" s="15">
        <v>6</v>
      </c>
      <c r="O645" s="15">
        <v>5</v>
      </c>
      <c r="P645" s="15">
        <v>5</v>
      </c>
      <c r="Q645" s="15"/>
      <c r="R645" s="15"/>
      <c r="S645" s="15"/>
      <c r="T645" s="15"/>
      <c r="U645" s="15">
        <v>4</v>
      </c>
      <c r="V645" s="15">
        <v>4</v>
      </c>
      <c r="W645" s="15">
        <v>9</v>
      </c>
      <c r="X645" s="15">
        <v>6</v>
      </c>
      <c r="Y645" s="15">
        <v>5</v>
      </c>
      <c r="Z645" s="15">
        <v>5</v>
      </c>
      <c r="AA645" s="15">
        <v>5</v>
      </c>
      <c r="AB645" s="15">
        <v>5</v>
      </c>
      <c r="AC645" s="15">
        <v>21</v>
      </c>
      <c r="AD645" s="15">
        <v>16</v>
      </c>
      <c r="AE645" s="15">
        <v>21</v>
      </c>
      <c r="AF645" s="15">
        <v>16</v>
      </c>
      <c r="AG645" s="15"/>
      <c r="AH645" s="15"/>
      <c r="AI645" s="15">
        <v>10</v>
      </c>
      <c r="AJ645" s="15">
        <v>10</v>
      </c>
      <c r="AK645" s="15"/>
      <c r="AL645" s="15"/>
      <c r="AM645" s="15"/>
      <c r="AN645" s="15"/>
      <c r="AO645" s="3"/>
      <c r="AP645" s="3"/>
      <c r="AQ645" s="3"/>
      <c r="AR645" s="3"/>
      <c r="AS645" s="3">
        <f t="shared" si="28"/>
        <v>86</v>
      </c>
      <c r="AT645" s="3">
        <f t="shared" si="29"/>
        <v>73</v>
      </c>
      <c r="AU645" s="3">
        <f t="shared" si="30"/>
        <v>13</v>
      </c>
    </row>
    <row r="646" spans="1:47">
      <c r="A646" s="13" t="s">
        <v>1765</v>
      </c>
      <c r="B646" s="5" t="s">
        <v>4566</v>
      </c>
      <c r="C646" s="5" t="s">
        <v>305</v>
      </c>
      <c r="D646" s="7" t="s">
        <v>1803</v>
      </c>
      <c r="E646" s="48" t="s">
        <v>3638</v>
      </c>
      <c r="F646" s="48" t="s">
        <v>3639</v>
      </c>
      <c r="G646" s="48" t="s">
        <v>312</v>
      </c>
      <c r="H646" s="48" t="s">
        <v>312</v>
      </c>
      <c r="I646" s="48" t="s">
        <v>312</v>
      </c>
      <c r="J646" s="48" t="s">
        <v>312</v>
      </c>
      <c r="K646" s="48" t="s">
        <v>3640</v>
      </c>
      <c r="L646" s="48" t="s">
        <v>312</v>
      </c>
      <c r="M646" s="15">
        <v>6</v>
      </c>
      <c r="N646" s="15">
        <v>6</v>
      </c>
      <c r="O646" s="15">
        <v>5</v>
      </c>
      <c r="P646" s="15">
        <v>5</v>
      </c>
      <c r="Q646" s="15"/>
      <c r="R646" s="15"/>
      <c r="S646" s="15"/>
      <c r="T646" s="15"/>
      <c r="U646" s="15"/>
      <c r="V646" s="15"/>
      <c r="W646" s="15">
        <v>9</v>
      </c>
      <c r="X646" s="15">
        <v>6</v>
      </c>
      <c r="Y646" s="15"/>
      <c r="Z646" s="15"/>
      <c r="AA646" s="15"/>
      <c r="AB646" s="15"/>
      <c r="AC646" s="15">
        <v>21</v>
      </c>
      <c r="AD646" s="15">
        <v>16</v>
      </c>
      <c r="AE646" s="15">
        <v>21</v>
      </c>
      <c r="AF646" s="15">
        <v>16</v>
      </c>
      <c r="AG646" s="15">
        <v>0</v>
      </c>
      <c r="AH646" s="15">
        <v>0</v>
      </c>
      <c r="AI646" s="15">
        <v>10</v>
      </c>
      <c r="AJ646" s="15">
        <v>10</v>
      </c>
      <c r="AK646" s="15"/>
      <c r="AL646" s="15"/>
      <c r="AM646" s="15"/>
      <c r="AN646" s="15"/>
      <c r="AO646" s="3"/>
      <c r="AP646" s="3"/>
      <c r="AQ646" s="3"/>
      <c r="AR646" s="3"/>
      <c r="AS646" s="3">
        <f t="shared" si="28"/>
        <v>72</v>
      </c>
      <c r="AT646" s="3">
        <f t="shared" si="29"/>
        <v>59</v>
      </c>
      <c r="AU646" s="3">
        <f t="shared" si="30"/>
        <v>13</v>
      </c>
    </row>
    <row r="647" spans="1:47">
      <c r="A647" s="13" t="s">
        <v>1766</v>
      </c>
      <c r="B647" s="5" t="s">
        <v>4567</v>
      </c>
      <c r="C647" s="5" t="s">
        <v>305</v>
      </c>
      <c r="D647" s="7" t="s">
        <v>1803</v>
      </c>
      <c r="E647" s="46" t="s">
        <v>312</v>
      </c>
      <c r="F647" s="48" t="s">
        <v>312</v>
      </c>
      <c r="G647" s="46" t="s">
        <v>3642</v>
      </c>
      <c r="H647" s="48" t="s">
        <v>3641</v>
      </c>
      <c r="I647" s="46" t="s">
        <v>312</v>
      </c>
      <c r="J647" s="48" t="s">
        <v>3643</v>
      </c>
      <c r="K647" s="48" t="s">
        <v>312</v>
      </c>
      <c r="L647" s="48" t="s">
        <v>312</v>
      </c>
      <c r="M647" s="15"/>
      <c r="N647" s="15"/>
      <c r="O647" s="15"/>
      <c r="P647" s="15"/>
      <c r="Q647" s="15">
        <v>9</v>
      </c>
      <c r="R647" s="15">
        <v>9</v>
      </c>
      <c r="S647" s="15">
        <v>12</v>
      </c>
      <c r="T647" s="15">
        <v>12</v>
      </c>
      <c r="U647" s="15">
        <v>4</v>
      </c>
      <c r="V647" s="15">
        <v>4</v>
      </c>
      <c r="W647" s="15">
        <v>9</v>
      </c>
      <c r="X647" s="15">
        <v>6</v>
      </c>
      <c r="Y647" s="15"/>
      <c r="Z647" s="15"/>
      <c r="AA647" s="15"/>
      <c r="AB647" s="15"/>
      <c r="AC647" s="15">
        <v>21</v>
      </c>
      <c r="AD647" s="15">
        <v>16</v>
      </c>
      <c r="AE647" s="15">
        <v>21</v>
      </c>
      <c r="AF647" s="15">
        <v>16</v>
      </c>
      <c r="AG647" s="15"/>
      <c r="AH647" s="15"/>
      <c r="AI647" s="15">
        <v>10</v>
      </c>
      <c r="AJ647" s="15">
        <v>10</v>
      </c>
      <c r="AK647" s="15"/>
      <c r="AL647" s="15"/>
      <c r="AM647" s="15"/>
      <c r="AN647" s="15"/>
      <c r="AO647" s="3"/>
      <c r="AP647" s="3"/>
      <c r="AQ647" s="3"/>
      <c r="AR647" s="3"/>
      <c r="AS647" s="3">
        <f t="shared" si="28"/>
        <v>86</v>
      </c>
      <c r="AT647" s="3">
        <f t="shared" si="29"/>
        <v>73</v>
      </c>
      <c r="AU647" s="3">
        <f t="shared" si="30"/>
        <v>13</v>
      </c>
    </row>
    <row r="648" spans="1:47">
      <c r="A648" s="13" t="s">
        <v>1767</v>
      </c>
      <c r="B648" s="5" t="s">
        <v>4568</v>
      </c>
      <c r="C648" s="5" t="s">
        <v>273</v>
      </c>
      <c r="D648" s="7" t="s">
        <v>1803</v>
      </c>
      <c r="E648" s="48" t="s">
        <v>3638</v>
      </c>
      <c r="F648" s="48" t="s">
        <v>312</v>
      </c>
      <c r="G648" s="48" t="s">
        <v>3642</v>
      </c>
      <c r="H648" s="48" t="s">
        <v>312</v>
      </c>
      <c r="I648" s="48" t="s">
        <v>312</v>
      </c>
      <c r="J648" s="48" t="s">
        <v>312</v>
      </c>
      <c r="K648" s="48" t="s">
        <v>3640</v>
      </c>
      <c r="L648" s="48" t="s">
        <v>312</v>
      </c>
      <c r="M648" s="15"/>
      <c r="N648" s="15"/>
      <c r="O648" s="15"/>
      <c r="P648" s="15"/>
      <c r="Q648" s="15">
        <v>9</v>
      </c>
      <c r="R648" s="15">
        <v>9</v>
      </c>
      <c r="S648" s="15">
        <v>12</v>
      </c>
      <c r="T648" s="15">
        <v>12</v>
      </c>
      <c r="U648" s="15"/>
      <c r="V648" s="15"/>
      <c r="W648" s="15">
        <v>9</v>
      </c>
      <c r="X648" s="15">
        <v>6</v>
      </c>
      <c r="Y648" s="15"/>
      <c r="Z648" s="15"/>
      <c r="AA648" s="15"/>
      <c r="AB648" s="15"/>
      <c r="AC648" s="15">
        <v>21</v>
      </c>
      <c r="AD648" s="15">
        <v>17</v>
      </c>
      <c r="AE648" s="15">
        <v>21</v>
      </c>
      <c r="AF648" s="15">
        <v>16</v>
      </c>
      <c r="AG648" s="15">
        <v>0</v>
      </c>
      <c r="AH648" s="15">
        <v>0</v>
      </c>
      <c r="AI648" s="15">
        <v>10</v>
      </c>
      <c r="AJ648" s="15">
        <v>10</v>
      </c>
      <c r="AK648" s="15"/>
      <c r="AL648" s="15"/>
      <c r="AM648" s="15"/>
      <c r="AN648" s="15"/>
      <c r="AO648" s="3"/>
      <c r="AP648" s="3"/>
      <c r="AQ648" s="3"/>
      <c r="AR648" s="3"/>
      <c r="AS648" s="3">
        <f t="shared" si="28"/>
        <v>82</v>
      </c>
      <c r="AT648" s="3">
        <f t="shared" si="29"/>
        <v>70</v>
      </c>
      <c r="AU648" s="3">
        <f t="shared" si="30"/>
        <v>12</v>
      </c>
    </row>
    <row r="649" spans="1:47">
      <c r="A649" s="13" t="s">
        <v>1768</v>
      </c>
      <c r="B649" s="5" t="s">
        <v>4569</v>
      </c>
      <c r="C649" s="5" t="s">
        <v>4570</v>
      </c>
      <c r="D649" s="7" t="s">
        <v>1803</v>
      </c>
      <c r="E649" s="46" t="s">
        <v>312</v>
      </c>
      <c r="F649" s="48" t="s">
        <v>3639</v>
      </c>
      <c r="G649" s="48" t="s">
        <v>312</v>
      </c>
      <c r="H649" s="48" t="s">
        <v>3641</v>
      </c>
      <c r="I649" s="48" t="s">
        <v>312</v>
      </c>
      <c r="J649" s="48" t="s">
        <v>312</v>
      </c>
      <c r="K649" s="48" t="s">
        <v>3640</v>
      </c>
      <c r="L649" s="48" t="s">
        <v>312</v>
      </c>
      <c r="M649" s="15">
        <v>6</v>
      </c>
      <c r="N649" s="15">
        <v>6</v>
      </c>
      <c r="O649" s="15">
        <v>5</v>
      </c>
      <c r="P649" s="15">
        <v>5</v>
      </c>
      <c r="Q649" s="15"/>
      <c r="R649" s="15"/>
      <c r="S649" s="15"/>
      <c r="T649" s="15"/>
      <c r="U649" s="15">
        <v>4</v>
      </c>
      <c r="V649" s="15">
        <v>4</v>
      </c>
      <c r="W649" s="15">
        <v>9</v>
      </c>
      <c r="X649" s="15">
        <v>6</v>
      </c>
      <c r="Y649" s="15"/>
      <c r="Z649" s="15"/>
      <c r="AA649" s="15"/>
      <c r="AB649" s="15"/>
      <c r="AC649" s="15">
        <v>21</v>
      </c>
      <c r="AD649" s="15">
        <v>17</v>
      </c>
      <c r="AE649" s="15">
        <v>21</v>
      </c>
      <c r="AF649" s="15">
        <v>16</v>
      </c>
      <c r="AG649" s="15"/>
      <c r="AH649" s="15"/>
      <c r="AI649" s="15">
        <v>10</v>
      </c>
      <c r="AJ649" s="15">
        <v>10</v>
      </c>
      <c r="AK649" s="15"/>
      <c r="AL649" s="15"/>
      <c r="AM649" s="15"/>
      <c r="AN649" s="15"/>
      <c r="AO649" s="3"/>
      <c r="AP649" s="3"/>
      <c r="AQ649" s="3"/>
      <c r="AR649" s="3"/>
      <c r="AS649" s="3">
        <f t="shared" si="28"/>
        <v>76</v>
      </c>
      <c r="AT649" s="3">
        <f t="shared" si="29"/>
        <v>64</v>
      </c>
      <c r="AU649" s="3">
        <f t="shared" si="30"/>
        <v>12</v>
      </c>
    </row>
    <row r="650" spans="1:47">
      <c r="A650" s="13" t="s">
        <v>1769</v>
      </c>
      <c r="B650" s="5" t="s">
        <v>4571</v>
      </c>
      <c r="C650" s="5" t="s">
        <v>2090</v>
      </c>
      <c r="D650" s="7" t="s">
        <v>1803</v>
      </c>
      <c r="E650" s="48" t="s">
        <v>312</v>
      </c>
      <c r="F650" s="48" t="s">
        <v>312</v>
      </c>
      <c r="G650" s="48" t="s">
        <v>3642</v>
      </c>
      <c r="H650" s="48" t="s">
        <v>3641</v>
      </c>
      <c r="I650" s="48" t="s">
        <v>312</v>
      </c>
      <c r="J650" s="48" t="s">
        <v>3643</v>
      </c>
      <c r="K650" s="48" t="s">
        <v>312</v>
      </c>
      <c r="L650" s="48" t="s">
        <v>312</v>
      </c>
      <c r="M650" s="15"/>
      <c r="N650" s="15"/>
      <c r="O650" s="15"/>
      <c r="P650" s="15"/>
      <c r="Q650" s="15">
        <v>9</v>
      </c>
      <c r="R650" s="15">
        <v>9</v>
      </c>
      <c r="S650" s="15">
        <v>12</v>
      </c>
      <c r="T650" s="15">
        <v>12</v>
      </c>
      <c r="U650" s="15">
        <v>4</v>
      </c>
      <c r="V650" s="15">
        <v>4</v>
      </c>
      <c r="W650" s="15">
        <v>9</v>
      </c>
      <c r="X650" s="15">
        <v>6</v>
      </c>
      <c r="Y650" s="15"/>
      <c r="Z650" s="15"/>
      <c r="AA650" s="15"/>
      <c r="AB650" s="15"/>
      <c r="AC650" s="15">
        <v>21</v>
      </c>
      <c r="AD650" s="15">
        <v>16</v>
      </c>
      <c r="AE650" s="15">
        <v>21</v>
      </c>
      <c r="AF650" s="15">
        <v>16</v>
      </c>
      <c r="AG650" s="15"/>
      <c r="AH650" s="15"/>
      <c r="AI650" s="15">
        <v>10</v>
      </c>
      <c r="AJ650" s="15">
        <v>10</v>
      </c>
      <c r="AK650" s="15"/>
      <c r="AL650" s="15"/>
      <c r="AM650" s="15"/>
      <c r="AN650" s="15"/>
      <c r="AO650" s="3"/>
      <c r="AP650" s="3"/>
      <c r="AQ650" s="3"/>
      <c r="AR650" s="3"/>
      <c r="AS650" s="3">
        <f t="shared" si="28"/>
        <v>86</v>
      </c>
      <c r="AT650" s="3">
        <f t="shared" si="29"/>
        <v>73</v>
      </c>
      <c r="AU650" s="3">
        <f t="shared" si="30"/>
        <v>13</v>
      </c>
    </row>
    <row r="651" spans="1:47">
      <c r="A651" s="13" t="s">
        <v>1770</v>
      </c>
      <c r="B651" s="5" t="s">
        <v>4572</v>
      </c>
      <c r="C651" s="5" t="s">
        <v>3100</v>
      </c>
      <c r="D651" s="7" t="s">
        <v>1803</v>
      </c>
      <c r="E651" s="48" t="s">
        <v>312</v>
      </c>
      <c r="F651" s="48" t="s">
        <v>312</v>
      </c>
      <c r="G651" s="48" t="s">
        <v>3642</v>
      </c>
      <c r="H651" s="48" t="s">
        <v>3641</v>
      </c>
      <c r="I651" s="48" t="s">
        <v>312</v>
      </c>
      <c r="J651" s="48" t="s">
        <v>312</v>
      </c>
      <c r="K651" s="48" t="s">
        <v>3640</v>
      </c>
      <c r="L651" s="48" t="s">
        <v>312</v>
      </c>
      <c r="M651" s="15"/>
      <c r="N651" s="15"/>
      <c r="O651" s="15"/>
      <c r="P651" s="15"/>
      <c r="Q651" s="15">
        <v>9</v>
      </c>
      <c r="R651" s="15">
        <v>9</v>
      </c>
      <c r="S651" s="15">
        <v>12</v>
      </c>
      <c r="T651" s="15">
        <v>12</v>
      </c>
      <c r="U651" s="15">
        <v>4</v>
      </c>
      <c r="V651" s="15">
        <v>3</v>
      </c>
      <c r="W651" s="15">
        <v>9</v>
      </c>
      <c r="X651" s="15">
        <v>6</v>
      </c>
      <c r="Y651" s="15"/>
      <c r="Z651" s="15"/>
      <c r="AA651" s="15"/>
      <c r="AB651" s="15"/>
      <c r="AC651" s="15">
        <v>21</v>
      </c>
      <c r="AD651" s="15">
        <v>16</v>
      </c>
      <c r="AE651" s="15">
        <v>21</v>
      </c>
      <c r="AF651" s="15">
        <v>16</v>
      </c>
      <c r="AG651" s="15"/>
      <c r="AH651" s="15"/>
      <c r="AI651" s="15">
        <v>10</v>
      </c>
      <c r="AJ651" s="15">
        <v>10</v>
      </c>
      <c r="AK651" s="15"/>
      <c r="AL651" s="15"/>
      <c r="AM651" s="15"/>
      <c r="AN651" s="15"/>
      <c r="AO651" s="3"/>
      <c r="AP651" s="3"/>
      <c r="AQ651" s="3"/>
      <c r="AR651" s="3"/>
      <c r="AS651" s="3">
        <f t="shared" si="28"/>
        <v>86</v>
      </c>
      <c r="AT651" s="3">
        <f t="shared" si="29"/>
        <v>72</v>
      </c>
      <c r="AU651" s="3">
        <f t="shared" si="30"/>
        <v>14</v>
      </c>
    </row>
    <row r="652" spans="1:47">
      <c r="A652" s="13" t="s">
        <v>1771</v>
      </c>
      <c r="B652" s="5" t="s">
        <v>4573</v>
      </c>
      <c r="C652" s="5" t="s">
        <v>262</v>
      </c>
      <c r="D652" s="7" t="s">
        <v>1803</v>
      </c>
      <c r="E652" s="48" t="s">
        <v>312</v>
      </c>
      <c r="F652" s="48" t="s">
        <v>312</v>
      </c>
      <c r="G652" s="48" t="s">
        <v>3642</v>
      </c>
      <c r="H652" s="48" t="s">
        <v>3641</v>
      </c>
      <c r="I652" s="48" t="s">
        <v>312</v>
      </c>
      <c r="J652" s="48" t="s">
        <v>312</v>
      </c>
      <c r="K652" s="48" t="s">
        <v>3640</v>
      </c>
      <c r="L652" s="48" t="s">
        <v>312</v>
      </c>
      <c r="M652" s="15"/>
      <c r="N652" s="15"/>
      <c r="O652" s="15"/>
      <c r="P652" s="15"/>
      <c r="Q652" s="15">
        <v>9</v>
      </c>
      <c r="R652" s="15">
        <v>9</v>
      </c>
      <c r="S652" s="15">
        <v>12</v>
      </c>
      <c r="T652" s="15">
        <v>12</v>
      </c>
      <c r="U652" s="15">
        <v>4</v>
      </c>
      <c r="V652" s="15">
        <v>4</v>
      </c>
      <c r="W652" s="15">
        <v>9</v>
      </c>
      <c r="X652" s="15">
        <v>6</v>
      </c>
      <c r="Y652" s="15"/>
      <c r="Z652" s="15"/>
      <c r="AA652" s="15"/>
      <c r="AB652" s="15"/>
      <c r="AC652" s="15">
        <v>21</v>
      </c>
      <c r="AD652" s="15">
        <v>16</v>
      </c>
      <c r="AE652" s="15">
        <v>21</v>
      </c>
      <c r="AF652" s="15">
        <v>16</v>
      </c>
      <c r="AG652" s="15"/>
      <c r="AH652" s="15"/>
      <c r="AI652" s="15">
        <v>10</v>
      </c>
      <c r="AJ652" s="15">
        <v>10</v>
      </c>
      <c r="AK652" s="15"/>
      <c r="AL652" s="15"/>
      <c r="AM652" s="15"/>
      <c r="AN652" s="15"/>
      <c r="AO652" s="3"/>
      <c r="AP652" s="3"/>
      <c r="AQ652" s="3"/>
      <c r="AR652" s="3"/>
      <c r="AS652" s="3">
        <f t="shared" si="28"/>
        <v>86</v>
      </c>
      <c r="AT652" s="3">
        <f t="shared" si="29"/>
        <v>73</v>
      </c>
      <c r="AU652" s="3">
        <f t="shared" si="30"/>
        <v>13</v>
      </c>
    </row>
    <row r="653" spans="1:47">
      <c r="A653" s="13" t="s">
        <v>1772</v>
      </c>
      <c r="B653" s="5" t="s">
        <v>4574</v>
      </c>
      <c r="C653" s="5" t="s">
        <v>4575</v>
      </c>
      <c r="D653" s="7" t="s">
        <v>1803</v>
      </c>
      <c r="E653" s="47" t="s">
        <v>3638</v>
      </c>
      <c r="F653" s="47" t="s">
        <v>3639</v>
      </c>
      <c r="G653" s="46" t="s">
        <v>312</v>
      </c>
      <c r="H653" s="47" t="s">
        <v>312</v>
      </c>
      <c r="I653" s="47" t="s">
        <v>312</v>
      </c>
      <c r="J653" s="47" t="s">
        <v>3643</v>
      </c>
      <c r="K653" s="47" t="s">
        <v>312</v>
      </c>
      <c r="L653" s="47" t="s">
        <v>312</v>
      </c>
      <c r="M653" s="15">
        <v>6</v>
      </c>
      <c r="N653" s="15">
        <v>6</v>
      </c>
      <c r="O653" s="15">
        <v>5</v>
      </c>
      <c r="P653" s="15">
        <v>5</v>
      </c>
      <c r="Q653" s="15"/>
      <c r="R653" s="15"/>
      <c r="S653" s="15"/>
      <c r="T653" s="15"/>
      <c r="U653" s="15"/>
      <c r="V653" s="15"/>
      <c r="W653" s="15">
        <v>9</v>
      </c>
      <c r="X653" s="15">
        <v>6</v>
      </c>
      <c r="Y653" s="15"/>
      <c r="Z653" s="15"/>
      <c r="AA653" s="15"/>
      <c r="AB653" s="15"/>
      <c r="AC653" s="15">
        <v>21</v>
      </c>
      <c r="AD653" s="15">
        <v>16</v>
      </c>
      <c r="AE653" s="15">
        <v>21</v>
      </c>
      <c r="AF653" s="15">
        <v>16</v>
      </c>
      <c r="AG653" s="15">
        <v>0</v>
      </c>
      <c r="AH653" s="15">
        <v>0</v>
      </c>
      <c r="AI653" s="15">
        <v>10</v>
      </c>
      <c r="AJ653" s="15">
        <v>10</v>
      </c>
      <c r="AK653" s="15"/>
      <c r="AL653" s="15"/>
      <c r="AM653" s="15"/>
      <c r="AN653" s="15"/>
      <c r="AO653" s="3"/>
      <c r="AP653" s="3"/>
      <c r="AQ653" s="3"/>
      <c r="AR653" s="3"/>
      <c r="AS653" s="3">
        <f t="shared" si="28"/>
        <v>72</v>
      </c>
      <c r="AT653" s="3">
        <f t="shared" si="29"/>
        <v>59</v>
      </c>
      <c r="AU653" s="3">
        <f t="shared" si="30"/>
        <v>13</v>
      </c>
    </row>
    <row r="654" spans="1:47">
      <c r="A654" s="13" t="s">
        <v>1773</v>
      </c>
      <c r="B654" s="5" t="s">
        <v>4576</v>
      </c>
      <c r="C654" s="5" t="s">
        <v>376</v>
      </c>
      <c r="D654" s="7" t="s">
        <v>1803</v>
      </c>
      <c r="E654" s="48" t="s">
        <v>312</v>
      </c>
      <c r="F654" s="48" t="s">
        <v>312</v>
      </c>
      <c r="G654" s="46" t="s">
        <v>3642</v>
      </c>
      <c r="H654" s="46" t="s">
        <v>3641</v>
      </c>
      <c r="I654" s="46" t="s">
        <v>312</v>
      </c>
      <c r="J654" s="48" t="s">
        <v>3643</v>
      </c>
      <c r="K654" s="48" t="s">
        <v>312</v>
      </c>
      <c r="L654" s="48" t="s">
        <v>312</v>
      </c>
      <c r="M654" s="15"/>
      <c r="N654" s="15"/>
      <c r="O654" s="15"/>
      <c r="P654" s="15"/>
      <c r="Q654" s="15">
        <v>9</v>
      </c>
      <c r="R654" s="15">
        <v>9</v>
      </c>
      <c r="S654" s="15">
        <v>12</v>
      </c>
      <c r="T654" s="15">
        <v>12</v>
      </c>
      <c r="U654" s="15">
        <v>4</v>
      </c>
      <c r="V654" s="15">
        <v>4</v>
      </c>
      <c r="W654" s="15">
        <v>9</v>
      </c>
      <c r="X654" s="15">
        <v>6</v>
      </c>
      <c r="Y654" s="15"/>
      <c r="Z654" s="15"/>
      <c r="AA654" s="15"/>
      <c r="AB654" s="15"/>
      <c r="AC654" s="15">
        <v>21</v>
      </c>
      <c r="AD654" s="15">
        <v>16</v>
      </c>
      <c r="AE654" s="15">
        <v>21</v>
      </c>
      <c r="AF654" s="15">
        <v>16</v>
      </c>
      <c r="AG654" s="15"/>
      <c r="AH654" s="15"/>
      <c r="AI654" s="15">
        <v>10</v>
      </c>
      <c r="AJ654" s="15">
        <v>10</v>
      </c>
      <c r="AK654" s="15"/>
      <c r="AL654" s="15"/>
      <c r="AM654" s="15"/>
      <c r="AN654" s="15"/>
      <c r="AO654" s="3"/>
      <c r="AP654" s="3"/>
      <c r="AQ654" s="3"/>
      <c r="AR654" s="3"/>
      <c r="AS654" s="3">
        <f t="shared" si="28"/>
        <v>86</v>
      </c>
      <c r="AT654" s="3">
        <f t="shared" si="29"/>
        <v>73</v>
      </c>
      <c r="AU654" s="3">
        <f t="shared" si="30"/>
        <v>13</v>
      </c>
    </row>
    <row r="655" spans="1:47">
      <c r="A655" s="13" t="s">
        <v>1774</v>
      </c>
      <c r="B655" s="5" t="s">
        <v>4577</v>
      </c>
      <c r="C655" s="5" t="s">
        <v>4578</v>
      </c>
      <c r="D655" s="7" t="s">
        <v>1803</v>
      </c>
      <c r="E655" s="48" t="s">
        <v>312</v>
      </c>
      <c r="F655" s="48" t="s">
        <v>3639</v>
      </c>
      <c r="G655" s="46" t="s">
        <v>312</v>
      </c>
      <c r="H655" s="48" t="s">
        <v>3641</v>
      </c>
      <c r="I655" s="48" t="s">
        <v>312</v>
      </c>
      <c r="J655" s="48" t="s">
        <v>312</v>
      </c>
      <c r="K655" s="48" t="s">
        <v>3640</v>
      </c>
      <c r="L655" s="48" t="s">
        <v>312</v>
      </c>
      <c r="M655" s="15">
        <v>6</v>
      </c>
      <c r="N655" s="15">
        <v>6</v>
      </c>
      <c r="O655" s="15">
        <v>5</v>
      </c>
      <c r="P655" s="15">
        <v>5</v>
      </c>
      <c r="Q655" s="15"/>
      <c r="R655" s="15"/>
      <c r="S655" s="15"/>
      <c r="T655" s="15"/>
      <c r="U655" s="15">
        <v>4</v>
      </c>
      <c r="V655" s="15">
        <v>4</v>
      </c>
      <c r="W655" s="15">
        <v>9</v>
      </c>
      <c r="X655" s="15">
        <v>6</v>
      </c>
      <c r="Y655" s="15"/>
      <c r="Z655" s="15"/>
      <c r="AA655" s="15"/>
      <c r="AB655" s="15"/>
      <c r="AC655" s="15">
        <v>21</v>
      </c>
      <c r="AD655" s="15">
        <v>16</v>
      </c>
      <c r="AE655" s="15">
        <v>21</v>
      </c>
      <c r="AF655" s="15">
        <v>16</v>
      </c>
      <c r="AG655" s="15"/>
      <c r="AH655" s="15"/>
      <c r="AI655" s="15">
        <v>10</v>
      </c>
      <c r="AJ655" s="15">
        <v>10</v>
      </c>
      <c r="AK655" s="15"/>
      <c r="AL655" s="15"/>
      <c r="AM655" s="15"/>
      <c r="AN655" s="15"/>
      <c r="AO655" s="3"/>
      <c r="AP655" s="3"/>
      <c r="AQ655" s="3"/>
      <c r="AR655" s="3"/>
      <c r="AS655" s="3">
        <f t="shared" si="28"/>
        <v>76</v>
      </c>
      <c r="AT655" s="3">
        <f t="shared" si="29"/>
        <v>63</v>
      </c>
      <c r="AU655" s="3">
        <f t="shared" si="30"/>
        <v>13</v>
      </c>
    </row>
    <row r="656" spans="1:47">
      <c r="A656" s="13" t="s">
        <v>1775</v>
      </c>
      <c r="B656" s="5" t="s">
        <v>4579</v>
      </c>
      <c r="C656" s="5" t="s">
        <v>4580</v>
      </c>
      <c r="D656" s="7" t="s">
        <v>1803</v>
      </c>
      <c r="E656" s="46" t="s">
        <v>3638</v>
      </c>
      <c r="F656" s="48" t="s">
        <v>3639</v>
      </c>
      <c r="G656" s="48" t="s">
        <v>312</v>
      </c>
      <c r="H656" s="48" t="s">
        <v>312</v>
      </c>
      <c r="I656" s="48" t="s">
        <v>312</v>
      </c>
      <c r="J656" s="48" t="s">
        <v>312</v>
      </c>
      <c r="K656" s="48" t="s">
        <v>3640</v>
      </c>
      <c r="L656" s="48" t="s">
        <v>312</v>
      </c>
      <c r="M656" s="15">
        <v>6</v>
      </c>
      <c r="N656" s="15">
        <v>6</v>
      </c>
      <c r="O656" s="15">
        <v>5</v>
      </c>
      <c r="P656" s="15">
        <v>5</v>
      </c>
      <c r="Q656" s="15"/>
      <c r="R656" s="15"/>
      <c r="S656" s="15"/>
      <c r="T656" s="15"/>
      <c r="U656" s="15"/>
      <c r="V656" s="15"/>
      <c r="W656" s="15">
        <v>9</v>
      </c>
      <c r="X656" s="15">
        <v>6</v>
      </c>
      <c r="Y656" s="15"/>
      <c r="Z656" s="15"/>
      <c r="AA656" s="15"/>
      <c r="AB656" s="15"/>
      <c r="AC656" s="15">
        <v>21</v>
      </c>
      <c r="AD656" s="15">
        <v>16</v>
      </c>
      <c r="AE656" s="15">
        <v>21</v>
      </c>
      <c r="AF656" s="15">
        <v>16</v>
      </c>
      <c r="AG656" s="15">
        <v>0</v>
      </c>
      <c r="AH656" s="15">
        <v>0</v>
      </c>
      <c r="AI656" s="15">
        <v>10</v>
      </c>
      <c r="AJ656" s="15">
        <v>10</v>
      </c>
      <c r="AK656" s="15"/>
      <c r="AL656" s="15"/>
      <c r="AM656" s="15"/>
      <c r="AN656" s="15"/>
      <c r="AO656" s="3"/>
      <c r="AP656" s="3"/>
      <c r="AQ656" s="3"/>
      <c r="AR656" s="3"/>
      <c r="AS656" s="3">
        <f t="shared" si="28"/>
        <v>72</v>
      </c>
      <c r="AT656" s="3">
        <f t="shared" si="29"/>
        <v>59</v>
      </c>
      <c r="AU656" s="3">
        <f t="shared" si="30"/>
        <v>13</v>
      </c>
    </row>
    <row r="657" spans="1:47">
      <c r="A657" s="13" t="s">
        <v>1776</v>
      </c>
      <c r="B657" s="5" t="s">
        <v>4581</v>
      </c>
      <c r="C657" s="5" t="s">
        <v>4582</v>
      </c>
      <c r="D657" s="7" t="s">
        <v>1803</v>
      </c>
      <c r="E657" s="48" t="s">
        <v>312</v>
      </c>
      <c r="F657" s="46" t="s">
        <v>3639</v>
      </c>
      <c r="G657" s="46" t="s">
        <v>312</v>
      </c>
      <c r="H657" s="48" t="s">
        <v>312</v>
      </c>
      <c r="I657" s="46" t="s">
        <v>312</v>
      </c>
      <c r="J657" s="48" t="s">
        <v>312</v>
      </c>
      <c r="K657" s="48" t="s">
        <v>3640</v>
      </c>
      <c r="L657" s="48" t="s">
        <v>3645</v>
      </c>
      <c r="M657" s="15">
        <v>6</v>
      </c>
      <c r="N657" s="15">
        <v>6</v>
      </c>
      <c r="O657" s="15">
        <v>5</v>
      </c>
      <c r="P657" s="15">
        <v>5</v>
      </c>
      <c r="Q657" s="15"/>
      <c r="R657" s="15"/>
      <c r="S657" s="15"/>
      <c r="T657" s="15"/>
      <c r="U657" s="15"/>
      <c r="V657" s="15"/>
      <c r="W657" s="15">
        <v>9</v>
      </c>
      <c r="X657" s="15">
        <v>6</v>
      </c>
      <c r="Y657" s="15">
        <v>5</v>
      </c>
      <c r="Z657" s="15">
        <v>5</v>
      </c>
      <c r="AA657" s="15">
        <v>5</v>
      </c>
      <c r="AB657" s="15">
        <v>5</v>
      </c>
      <c r="AC657" s="15">
        <v>21</v>
      </c>
      <c r="AD657" s="15">
        <v>16</v>
      </c>
      <c r="AE657" s="15">
        <v>21</v>
      </c>
      <c r="AF657" s="15">
        <v>16</v>
      </c>
      <c r="AG657" s="15"/>
      <c r="AH657" s="15"/>
      <c r="AI657" s="15">
        <v>10</v>
      </c>
      <c r="AJ657" s="15">
        <v>10</v>
      </c>
      <c r="AK657" s="15"/>
      <c r="AL657" s="15"/>
      <c r="AM657" s="15"/>
      <c r="AN657" s="15"/>
      <c r="AO657" s="3"/>
      <c r="AP657" s="3"/>
      <c r="AQ657" s="3"/>
      <c r="AR657" s="3"/>
      <c r="AS657" s="3">
        <f t="shared" si="28"/>
        <v>82</v>
      </c>
      <c r="AT657" s="3">
        <f t="shared" si="29"/>
        <v>69</v>
      </c>
      <c r="AU657" s="3">
        <f t="shared" si="30"/>
        <v>13</v>
      </c>
    </row>
    <row r="658" spans="1:47">
      <c r="A658" s="13" t="s">
        <v>1777</v>
      </c>
      <c r="B658" s="5" t="s">
        <v>4583</v>
      </c>
      <c r="C658" s="5" t="s">
        <v>4584</v>
      </c>
      <c r="D658" s="7" t="s">
        <v>1803</v>
      </c>
      <c r="E658" s="46" t="s">
        <v>3638</v>
      </c>
      <c r="F658" s="48" t="s">
        <v>3639</v>
      </c>
      <c r="G658" s="46" t="s">
        <v>312</v>
      </c>
      <c r="H658" s="48" t="s">
        <v>312</v>
      </c>
      <c r="I658" s="46" t="s">
        <v>312</v>
      </c>
      <c r="J658" s="48" t="s">
        <v>312</v>
      </c>
      <c r="K658" s="48" t="s">
        <v>3640</v>
      </c>
      <c r="L658" s="48" t="s">
        <v>312</v>
      </c>
      <c r="M658" s="15">
        <v>6</v>
      </c>
      <c r="N658" s="15">
        <v>6</v>
      </c>
      <c r="O658" s="15">
        <v>5</v>
      </c>
      <c r="P658" s="15">
        <v>5</v>
      </c>
      <c r="Q658" s="15"/>
      <c r="R658" s="15"/>
      <c r="S658" s="15"/>
      <c r="T658" s="15"/>
      <c r="U658" s="15"/>
      <c r="V658" s="15"/>
      <c r="W658" s="15">
        <v>9</v>
      </c>
      <c r="X658" s="15">
        <v>6</v>
      </c>
      <c r="Y658" s="15"/>
      <c r="Z658" s="15"/>
      <c r="AA658" s="15"/>
      <c r="AB658" s="15"/>
      <c r="AC658" s="15">
        <v>21</v>
      </c>
      <c r="AD658" s="15">
        <v>17</v>
      </c>
      <c r="AE658" s="15">
        <v>21</v>
      </c>
      <c r="AF658" s="15">
        <v>16</v>
      </c>
      <c r="AG658" s="15">
        <v>0</v>
      </c>
      <c r="AH658" s="15">
        <v>0</v>
      </c>
      <c r="AI658" s="15">
        <v>10</v>
      </c>
      <c r="AJ658" s="15">
        <v>10</v>
      </c>
      <c r="AK658" s="15"/>
      <c r="AL658" s="15"/>
      <c r="AM658" s="15"/>
      <c r="AN658" s="15"/>
      <c r="AO658" s="3"/>
      <c r="AP658" s="3"/>
      <c r="AQ658" s="3"/>
      <c r="AR658" s="3"/>
      <c r="AS658" s="3">
        <f t="shared" si="28"/>
        <v>72</v>
      </c>
      <c r="AT658" s="3">
        <f t="shared" si="29"/>
        <v>60</v>
      </c>
      <c r="AU658" s="3">
        <f t="shared" si="30"/>
        <v>12</v>
      </c>
    </row>
    <row r="659" spans="1:47">
      <c r="A659" s="13" t="s">
        <v>1778</v>
      </c>
      <c r="B659" s="5" t="s">
        <v>4585</v>
      </c>
      <c r="C659" s="5" t="s">
        <v>3101</v>
      </c>
      <c r="D659" s="7" t="s">
        <v>1803</v>
      </c>
      <c r="E659" s="46" t="s">
        <v>312</v>
      </c>
      <c r="F659" s="48" t="s">
        <v>312</v>
      </c>
      <c r="G659" s="48" t="s">
        <v>3642</v>
      </c>
      <c r="H659" s="48" t="s">
        <v>3641</v>
      </c>
      <c r="I659" s="48" t="s">
        <v>312</v>
      </c>
      <c r="J659" s="48" t="s">
        <v>3643</v>
      </c>
      <c r="K659" s="48" t="s">
        <v>312</v>
      </c>
      <c r="L659" s="48" t="s">
        <v>312</v>
      </c>
      <c r="M659" s="15"/>
      <c r="N659" s="15"/>
      <c r="O659" s="15"/>
      <c r="P659" s="15"/>
      <c r="Q659" s="15">
        <v>9</v>
      </c>
      <c r="R659" s="15">
        <v>9</v>
      </c>
      <c r="S659" s="15">
        <v>12</v>
      </c>
      <c r="T659" s="15">
        <v>12</v>
      </c>
      <c r="U659" s="15">
        <v>4</v>
      </c>
      <c r="V659" s="15">
        <v>4</v>
      </c>
      <c r="W659" s="15">
        <v>9</v>
      </c>
      <c r="X659" s="15">
        <v>6</v>
      </c>
      <c r="Y659" s="15"/>
      <c r="Z659" s="15"/>
      <c r="AA659" s="15"/>
      <c r="AB659" s="15"/>
      <c r="AC659" s="15">
        <v>21</v>
      </c>
      <c r="AD659" s="15">
        <v>16</v>
      </c>
      <c r="AE659" s="15">
        <v>21</v>
      </c>
      <c r="AF659" s="15">
        <v>16</v>
      </c>
      <c r="AG659" s="15"/>
      <c r="AH659" s="15"/>
      <c r="AI659" s="15">
        <v>10</v>
      </c>
      <c r="AJ659" s="15">
        <v>10</v>
      </c>
      <c r="AK659" s="15"/>
      <c r="AL659" s="15"/>
      <c r="AM659" s="15"/>
      <c r="AN659" s="15"/>
      <c r="AO659" s="3"/>
      <c r="AP659" s="3"/>
      <c r="AQ659" s="3"/>
      <c r="AR659" s="3"/>
      <c r="AS659" s="3">
        <f t="shared" si="28"/>
        <v>86</v>
      </c>
      <c r="AT659" s="3">
        <f t="shared" si="29"/>
        <v>73</v>
      </c>
      <c r="AU659" s="3">
        <f t="shared" si="30"/>
        <v>13</v>
      </c>
    </row>
    <row r="660" spans="1:47">
      <c r="A660" s="13" t="s">
        <v>1779</v>
      </c>
      <c r="B660" s="5" t="s">
        <v>4586</v>
      </c>
      <c r="C660" s="5" t="s">
        <v>265</v>
      </c>
      <c r="D660" s="7" t="s">
        <v>1803</v>
      </c>
      <c r="E660" s="48" t="s">
        <v>312</v>
      </c>
      <c r="F660" s="48" t="s">
        <v>3639</v>
      </c>
      <c r="G660" s="48" t="s">
        <v>312</v>
      </c>
      <c r="H660" s="48" t="s">
        <v>3641</v>
      </c>
      <c r="I660" s="48" t="s">
        <v>312</v>
      </c>
      <c r="J660" s="48" t="s">
        <v>3643</v>
      </c>
      <c r="K660" s="48" t="s">
        <v>312</v>
      </c>
      <c r="L660" s="48" t="s">
        <v>312</v>
      </c>
      <c r="M660" s="15">
        <v>6</v>
      </c>
      <c r="N660" s="15">
        <v>6</v>
      </c>
      <c r="O660" s="15">
        <v>5</v>
      </c>
      <c r="P660" s="15">
        <v>5</v>
      </c>
      <c r="Q660" s="15"/>
      <c r="R660" s="15"/>
      <c r="S660" s="15"/>
      <c r="T660" s="15"/>
      <c r="U660" s="15">
        <v>4</v>
      </c>
      <c r="V660" s="15">
        <v>4</v>
      </c>
      <c r="W660" s="15">
        <v>9</v>
      </c>
      <c r="X660" s="15">
        <v>6</v>
      </c>
      <c r="Y660" s="15"/>
      <c r="Z660" s="15"/>
      <c r="AA660" s="15"/>
      <c r="AB660" s="15"/>
      <c r="AC660" s="15">
        <v>21</v>
      </c>
      <c r="AD660" s="15">
        <v>16</v>
      </c>
      <c r="AE660" s="15">
        <v>21</v>
      </c>
      <c r="AF660" s="15">
        <v>16</v>
      </c>
      <c r="AG660" s="15"/>
      <c r="AH660" s="15"/>
      <c r="AI660" s="15">
        <v>10</v>
      </c>
      <c r="AJ660" s="15">
        <v>10</v>
      </c>
      <c r="AK660" s="15"/>
      <c r="AL660" s="15"/>
      <c r="AM660" s="15"/>
      <c r="AN660" s="15"/>
      <c r="AO660" s="3"/>
      <c r="AP660" s="3"/>
      <c r="AQ660" s="3"/>
      <c r="AR660" s="3"/>
      <c r="AS660" s="3">
        <f t="shared" ref="AS660:AS683" si="31">SUM(M660,O660,Q660,S660,U660,W660,Y660,AA660,AC660,AE660,AG660,AI660,AK660,AM660,AO660,AQ660)</f>
        <v>76</v>
      </c>
      <c r="AT660" s="3">
        <f t="shared" ref="AT660:AT683" si="32">SUM(N660,P660,R660,T660,V660,X660,Z660,AB660,AD660,AF660,AH660,AJ660,AL660,AN660,AP660,AR660)</f>
        <v>63</v>
      </c>
      <c r="AU660" s="3">
        <f t="shared" ref="AU660:AU683" si="33">AS660-AT660</f>
        <v>13</v>
      </c>
    </row>
    <row r="661" spans="1:47">
      <c r="A661" s="13" t="s">
        <v>1780</v>
      </c>
      <c r="B661" s="5" t="s">
        <v>4587</v>
      </c>
      <c r="C661" s="5" t="s">
        <v>2900</v>
      </c>
      <c r="D661" s="7" t="s">
        <v>1803</v>
      </c>
      <c r="E661" s="46" t="s">
        <v>312</v>
      </c>
      <c r="F661" s="48" t="s">
        <v>312</v>
      </c>
      <c r="G661" s="48" t="s">
        <v>3642</v>
      </c>
      <c r="H661" s="48" t="s">
        <v>3641</v>
      </c>
      <c r="I661" s="46" t="s">
        <v>312</v>
      </c>
      <c r="J661" s="48" t="s">
        <v>312</v>
      </c>
      <c r="K661" s="48" t="s">
        <v>3640</v>
      </c>
      <c r="L661" s="48" t="s">
        <v>312</v>
      </c>
      <c r="M661" s="15"/>
      <c r="N661" s="15"/>
      <c r="O661" s="15"/>
      <c r="P661" s="15"/>
      <c r="Q661" s="15">
        <v>9</v>
      </c>
      <c r="R661" s="15">
        <v>9</v>
      </c>
      <c r="S661" s="15">
        <v>12</v>
      </c>
      <c r="T661" s="15">
        <v>12</v>
      </c>
      <c r="U661" s="15">
        <v>4</v>
      </c>
      <c r="V661" s="15">
        <v>3</v>
      </c>
      <c r="W661" s="15">
        <v>9</v>
      </c>
      <c r="X661" s="15">
        <v>6</v>
      </c>
      <c r="Y661" s="15"/>
      <c r="Z661" s="15"/>
      <c r="AA661" s="15"/>
      <c r="AB661" s="15"/>
      <c r="AC661" s="15">
        <v>21</v>
      </c>
      <c r="AD661" s="15">
        <v>17</v>
      </c>
      <c r="AE661" s="15">
        <v>21</v>
      </c>
      <c r="AF661" s="15">
        <v>16</v>
      </c>
      <c r="AG661" s="15"/>
      <c r="AH661" s="15"/>
      <c r="AI661" s="15">
        <v>10</v>
      </c>
      <c r="AJ661" s="15">
        <v>10</v>
      </c>
      <c r="AK661" s="15"/>
      <c r="AL661" s="15"/>
      <c r="AM661" s="15"/>
      <c r="AN661" s="15"/>
      <c r="AO661" s="3"/>
      <c r="AP661" s="3"/>
      <c r="AQ661" s="3"/>
      <c r="AR661" s="3"/>
      <c r="AS661" s="3">
        <f t="shared" si="31"/>
        <v>86</v>
      </c>
      <c r="AT661" s="3">
        <f t="shared" si="32"/>
        <v>73</v>
      </c>
      <c r="AU661" s="3">
        <f t="shared" si="33"/>
        <v>13</v>
      </c>
    </row>
    <row r="662" spans="1:47">
      <c r="A662" s="13" t="s">
        <v>1781</v>
      </c>
      <c r="B662" s="5" t="s">
        <v>4588</v>
      </c>
      <c r="C662" s="5" t="s">
        <v>271</v>
      </c>
      <c r="D662" s="7" t="s">
        <v>1803</v>
      </c>
      <c r="E662" s="48" t="s">
        <v>312</v>
      </c>
      <c r="F662" s="48" t="s">
        <v>312</v>
      </c>
      <c r="G662" s="46" t="s">
        <v>312</v>
      </c>
      <c r="H662" s="46" t="s">
        <v>3641</v>
      </c>
      <c r="I662" s="48" t="s">
        <v>312</v>
      </c>
      <c r="J662" s="48" t="s">
        <v>3643</v>
      </c>
      <c r="K662" s="48" t="s">
        <v>3640</v>
      </c>
      <c r="L662" s="48" t="s">
        <v>312</v>
      </c>
      <c r="M662" s="15"/>
      <c r="N662" s="15"/>
      <c r="O662" s="15"/>
      <c r="P662" s="15"/>
      <c r="Q662" s="15"/>
      <c r="R662" s="15"/>
      <c r="S662" s="15"/>
      <c r="T662" s="15"/>
      <c r="U662" s="15">
        <v>4</v>
      </c>
      <c r="V662" s="15">
        <v>4</v>
      </c>
      <c r="W662" s="15">
        <v>9</v>
      </c>
      <c r="X662" s="15">
        <v>6</v>
      </c>
      <c r="Y662" s="15"/>
      <c r="Z662" s="15"/>
      <c r="AA662" s="15"/>
      <c r="AB662" s="15"/>
      <c r="AC662" s="15">
        <v>21</v>
      </c>
      <c r="AD662" s="15">
        <v>16</v>
      </c>
      <c r="AE662" s="15">
        <v>21</v>
      </c>
      <c r="AF662" s="15">
        <v>16</v>
      </c>
      <c r="AG662" s="15"/>
      <c r="AH662" s="15"/>
      <c r="AI662" s="15">
        <v>10</v>
      </c>
      <c r="AJ662" s="15">
        <v>10</v>
      </c>
      <c r="AK662" s="15"/>
      <c r="AL662" s="15"/>
      <c r="AM662" s="15"/>
      <c r="AN662" s="15"/>
      <c r="AO662" s="3"/>
      <c r="AP662" s="3"/>
      <c r="AQ662" s="3"/>
      <c r="AR662" s="3"/>
      <c r="AS662" s="3">
        <f t="shared" si="31"/>
        <v>65</v>
      </c>
      <c r="AT662" s="3">
        <f t="shared" si="32"/>
        <v>52</v>
      </c>
      <c r="AU662" s="3">
        <f t="shared" si="33"/>
        <v>13</v>
      </c>
    </row>
    <row r="663" spans="1:47">
      <c r="A663" s="13" t="s">
        <v>1782</v>
      </c>
      <c r="B663" s="5" t="s">
        <v>4589</v>
      </c>
      <c r="C663" s="5" t="s">
        <v>4590</v>
      </c>
      <c r="D663" s="7" t="s">
        <v>1803</v>
      </c>
      <c r="E663" s="46" t="s">
        <v>312</v>
      </c>
      <c r="F663" s="48" t="s">
        <v>3639</v>
      </c>
      <c r="G663" s="46" t="s">
        <v>312</v>
      </c>
      <c r="H663" s="48" t="s">
        <v>3641</v>
      </c>
      <c r="I663" s="46" t="s">
        <v>312</v>
      </c>
      <c r="J663" s="48" t="s">
        <v>312</v>
      </c>
      <c r="K663" s="48" t="s">
        <v>3640</v>
      </c>
      <c r="L663" s="48" t="s">
        <v>312</v>
      </c>
      <c r="M663" s="15">
        <v>6</v>
      </c>
      <c r="N663" s="15">
        <v>6</v>
      </c>
      <c r="O663" s="15">
        <v>5</v>
      </c>
      <c r="P663" s="15">
        <v>5</v>
      </c>
      <c r="Q663" s="15"/>
      <c r="R663" s="15"/>
      <c r="S663" s="15"/>
      <c r="T663" s="15"/>
      <c r="U663" s="15">
        <v>4</v>
      </c>
      <c r="V663" s="15">
        <v>4</v>
      </c>
      <c r="W663" s="15">
        <v>9</v>
      </c>
      <c r="X663" s="15">
        <v>6</v>
      </c>
      <c r="Y663" s="15"/>
      <c r="Z663" s="15"/>
      <c r="AA663" s="15"/>
      <c r="AB663" s="15"/>
      <c r="AC663" s="15">
        <v>21</v>
      </c>
      <c r="AD663" s="15">
        <v>16</v>
      </c>
      <c r="AE663" s="15">
        <v>21</v>
      </c>
      <c r="AF663" s="15">
        <v>16</v>
      </c>
      <c r="AG663" s="15"/>
      <c r="AH663" s="15"/>
      <c r="AI663" s="15">
        <v>10</v>
      </c>
      <c r="AJ663" s="15">
        <v>10</v>
      </c>
      <c r="AK663" s="15"/>
      <c r="AL663" s="15"/>
      <c r="AM663" s="15"/>
      <c r="AN663" s="15"/>
      <c r="AO663" s="3"/>
      <c r="AP663" s="3"/>
      <c r="AQ663" s="3"/>
      <c r="AR663" s="3"/>
      <c r="AS663" s="3">
        <f t="shared" si="31"/>
        <v>76</v>
      </c>
      <c r="AT663" s="3">
        <f t="shared" si="32"/>
        <v>63</v>
      </c>
      <c r="AU663" s="3">
        <f t="shared" si="33"/>
        <v>13</v>
      </c>
    </row>
    <row r="664" spans="1:47">
      <c r="A664" s="13" t="s">
        <v>1783</v>
      </c>
      <c r="B664" s="5" t="s">
        <v>4591</v>
      </c>
      <c r="C664" s="5" t="s">
        <v>387</v>
      </c>
      <c r="D664" s="7" t="s">
        <v>1803</v>
      </c>
      <c r="E664" s="48" t="s">
        <v>3638</v>
      </c>
      <c r="F664" s="46" t="s">
        <v>312</v>
      </c>
      <c r="G664" s="48" t="s">
        <v>312</v>
      </c>
      <c r="H664" s="48" t="s">
        <v>312</v>
      </c>
      <c r="I664" s="46" t="s">
        <v>312</v>
      </c>
      <c r="J664" s="48" t="s">
        <v>3643</v>
      </c>
      <c r="K664" s="48" t="s">
        <v>3640</v>
      </c>
      <c r="L664" s="48" t="s">
        <v>312</v>
      </c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>
        <v>9</v>
      </c>
      <c r="X664" s="15">
        <v>6</v>
      </c>
      <c r="Y664" s="15"/>
      <c r="Z664" s="15"/>
      <c r="AA664" s="15"/>
      <c r="AB664" s="15"/>
      <c r="AC664" s="15">
        <v>21</v>
      </c>
      <c r="AD664" s="15">
        <v>17</v>
      </c>
      <c r="AE664" s="15">
        <v>21</v>
      </c>
      <c r="AF664" s="15">
        <v>16</v>
      </c>
      <c r="AG664" s="15">
        <v>0</v>
      </c>
      <c r="AH664" s="15">
        <v>0</v>
      </c>
      <c r="AI664" s="15">
        <v>10</v>
      </c>
      <c r="AJ664" s="15">
        <v>10</v>
      </c>
      <c r="AK664" s="15"/>
      <c r="AL664" s="15"/>
      <c r="AM664" s="15"/>
      <c r="AN664" s="15"/>
      <c r="AO664" s="3"/>
      <c r="AP664" s="3"/>
      <c r="AQ664" s="3"/>
      <c r="AR664" s="3"/>
      <c r="AS664" s="3">
        <f t="shared" si="31"/>
        <v>61</v>
      </c>
      <c r="AT664" s="3">
        <f t="shared" si="32"/>
        <v>49</v>
      </c>
      <c r="AU664" s="3">
        <f t="shared" si="33"/>
        <v>12</v>
      </c>
    </row>
    <row r="665" spans="1:47">
      <c r="A665" s="13" t="s">
        <v>1784</v>
      </c>
      <c r="B665" s="5" t="s">
        <v>4592</v>
      </c>
      <c r="C665" s="5" t="s">
        <v>4593</v>
      </c>
      <c r="D665" s="7" t="s">
        <v>1803</v>
      </c>
      <c r="E665" s="46" t="s">
        <v>312</v>
      </c>
      <c r="F665" s="48" t="s">
        <v>312</v>
      </c>
      <c r="G665" s="48" t="s">
        <v>3642</v>
      </c>
      <c r="H665" s="48" t="s">
        <v>3641</v>
      </c>
      <c r="I665" s="48" t="s">
        <v>312</v>
      </c>
      <c r="J665" s="48" t="s">
        <v>3643</v>
      </c>
      <c r="K665" s="48" t="s">
        <v>312</v>
      </c>
      <c r="L665" s="48" t="s">
        <v>312</v>
      </c>
      <c r="M665" s="15"/>
      <c r="N665" s="15"/>
      <c r="O665" s="15"/>
      <c r="P665" s="15"/>
      <c r="Q665" s="15">
        <v>9</v>
      </c>
      <c r="R665" s="15">
        <v>9</v>
      </c>
      <c r="S665" s="15">
        <v>12</v>
      </c>
      <c r="T665" s="15">
        <v>12</v>
      </c>
      <c r="U665" s="15">
        <v>4</v>
      </c>
      <c r="V665" s="15">
        <v>4</v>
      </c>
      <c r="W665" s="15">
        <v>9</v>
      </c>
      <c r="X665" s="15">
        <v>6</v>
      </c>
      <c r="Y665" s="15"/>
      <c r="Z665" s="15"/>
      <c r="AA665" s="15"/>
      <c r="AB665" s="15"/>
      <c r="AC665" s="15">
        <v>21</v>
      </c>
      <c r="AD665" s="15">
        <v>16</v>
      </c>
      <c r="AE665" s="15">
        <v>21</v>
      </c>
      <c r="AF665" s="15">
        <v>16</v>
      </c>
      <c r="AG665" s="15"/>
      <c r="AH665" s="15"/>
      <c r="AI665" s="15">
        <v>10</v>
      </c>
      <c r="AJ665" s="15">
        <v>10</v>
      </c>
      <c r="AK665" s="15"/>
      <c r="AL665" s="15"/>
      <c r="AM665" s="15"/>
      <c r="AN665" s="15"/>
      <c r="AO665" s="3"/>
      <c r="AP665" s="3"/>
      <c r="AQ665" s="3"/>
      <c r="AR665" s="3"/>
      <c r="AS665" s="3">
        <f t="shared" si="31"/>
        <v>86</v>
      </c>
      <c r="AT665" s="3">
        <f t="shared" si="32"/>
        <v>73</v>
      </c>
      <c r="AU665" s="3">
        <f t="shared" si="33"/>
        <v>13</v>
      </c>
    </row>
    <row r="666" spans="1:47">
      <c r="A666" s="13" t="s">
        <v>1785</v>
      </c>
      <c r="B666" s="5" t="s">
        <v>4594</v>
      </c>
      <c r="C666" s="5" t="s">
        <v>4277</v>
      </c>
      <c r="D666" s="7" t="s">
        <v>1803</v>
      </c>
      <c r="E666" s="48" t="s">
        <v>312</v>
      </c>
      <c r="F666" s="48" t="s">
        <v>3639</v>
      </c>
      <c r="G666" s="48" t="s">
        <v>312</v>
      </c>
      <c r="H666" s="48" t="s">
        <v>3641</v>
      </c>
      <c r="I666" s="48" t="s">
        <v>312</v>
      </c>
      <c r="J666" s="48" t="s">
        <v>312</v>
      </c>
      <c r="K666" s="48" t="s">
        <v>3640</v>
      </c>
      <c r="L666" s="48" t="s">
        <v>312</v>
      </c>
      <c r="M666" s="15">
        <v>6</v>
      </c>
      <c r="N666" s="15">
        <v>6</v>
      </c>
      <c r="O666" s="15">
        <v>5</v>
      </c>
      <c r="P666" s="15">
        <v>5</v>
      </c>
      <c r="Q666" s="15"/>
      <c r="R666" s="15"/>
      <c r="S666" s="15"/>
      <c r="T666" s="15"/>
      <c r="U666" s="15">
        <v>4</v>
      </c>
      <c r="V666" s="15">
        <v>4</v>
      </c>
      <c r="W666" s="15">
        <v>9</v>
      </c>
      <c r="X666" s="15">
        <v>6</v>
      </c>
      <c r="Y666" s="15"/>
      <c r="Z666" s="15"/>
      <c r="AA666" s="15"/>
      <c r="AB666" s="15"/>
      <c r="AC666" s="15">
        <v>21</v>
      </c>
      <c r="AD666" s="15">
        <v>16</v>
      </c>
      <c r="AE666" s="15">
        <v>21</v>
      </c>
      <c r="AF666" s="15">
        <v>16</v>
      </c>
      <c r="AG666" s="15"/>
      <c r="AH666" s="15"/>
      <c r="AI666" s="15">
        <v>10</v>
      </c>
      <c r="AJ666" s="15">
        <v>10</v>
      </c>
      <c r="AK666" s="15"/>
      <c r="AL666" s="15"/>
      <c r="AM666" s="15"/>
      <c r="AN666" s="15"/>
      <c r="AO666" s="3"/>
      <c r="AP666" s="3"/>
      <c r="AQ666" s="3"/>
      <c r="AR666" s="3"/>
      <c r="AS666" s="3">
        <f t="shared" si="31"/>
        <v>76</v>
      </c>
      <c r="AT666" s="3">
        <f t="shared" si="32"/>
        <v>63</v>
      </c>
      <c r="AU666" s="3">
        <f t="shared" si="33"/>
        <v>13</v>
      </c>
    </row>
    <row r="667" spans="1:47">
      <c r="A667" s="13" t="s">
        <v>1786</v>
      </c>
      <c r="B667" s="5"/>
      <c r="C667" s="5" t="s">
        <v>4277</v>
      </c>
      <c r="D667" s="7" t="s">
        <v>1803</v>
      </c>
      <c r="E667" s="48" t="s">
        <v>312</v>
      </c>
      <c r="F667" s="48" t="s">
        <v>312</v>
      </c>
      <c r="G667" s="48" t="s">
        <v>3642</v>
      </c>
      <c r="H667" s="48" t="s">
        <v>3641</v>
      </c>
      <c r="I667" s="48" t="s">
        <v>312</v>
      </c>
      <c r="J667" s="48" t="s">
        <v>312</v>
      </c>
      <c r="K667" s="48" t="s">
        <v>312</v>
      </c>
      <c r="L667" s="48" t="s">
        <v>3645</v>
      </c>
      <c r="M667" s="15"/>
      <c r="N667" s="15"/>
      <c r="O667" s="15"/>
      <c r="P667" s="15"/>
      <c r="Q667" s="15">
        <v>9</v>
      </c>
      <c r="R667" s="15">
        <v>9</v>
      </c>
      <c r="S667" s="15">
        <v>12</v>
      </c>
      <c r="T667" s="15">
        <v>12</v>
      </c>
      <c r="U667" s="15">
        <v>4</v>
      </c>
      <c r="V667" s="15">
        <v>4</v>
      </c>
      <c r="W667" s="15">
        <v>9</v>
      </c>
      <c r="X667" s="15">
        <v>6</v>
      </c>
      <c r="Y667" s="15">
        <v>5</v>
      </c>
      <c r="Z667" s="15">
        <v>5</v>
      </c>
      <c r="AA667" s="15">
        <v>5</v>
      </c>
      <c r="AB667" s="15">
        <v>5</v>
      </c>
      <c r="AC667" s="15">
        <v>21</v>
      </c>
      <c r="AD667" s="15">
        <v>16</v>
      </c>
      <c r="AE667" s="15">
        <v>21</v>
      </c>
      <c r="AF667" s="15">
        <v>16</v>
      </c>
      <c r="AG667" s="15"/>
      <c r="AH667" s="15"/>
      <c r="AI667" s="15">
        <v>10</v>
      </c>
      <c r="AJ667" s="15">
        <v>10</v>
      </c>
      <c r="AK667" s="15"/>
      <c r="AL667" s="15"/>
      <c r="AM667" s="15"/>
      <c r="AN667" s="15"/>
      <c r="AO667" s="3"/>
      <c r="AP667" s="3"/>
      <c r="AQ667" s="3"/>
      <c r="AR667" s="3"/>
      <c r="AS667" s="3">
        <f t="shared" si="31"/>
        <v>96</v>
      </c>
      <c r="AT667" s="3">
        <f t="shared" si="32"/>
        <v>83</v>
      </c>
      <c r="AU667" s="3">
        <f t="shared" si="33"/>
        <v>13</v>
      </c>
    </row>
    <row r="668" spans="1:47">
      <c r="A668" s="13" t="s">
        <v>1787</v>
      </c>
      <c r="B668" s="5" t="s">
        <v>4595</v>
      </c>
      <c r="C668" s="5" t="s">
        <v>4596</v>
      </c>
      <c r="D668" s="7" t="s">
        <v>1803</v>
      </c>
      <c r="E668" s="48" t="s">
        <v>312</v>
      </c>
      <c r="F668" s="46" t="s">
        <v>312</v>
      </c>
      <c r="G668" s="46" t="s">
        <v>312</v>
      </c>
      <c r="H668" s="48" t="s">
        <v>3641</v>
      </c>
      <c r="I668" s="48" t="s">
        <v>312</v>
      </c>
      <c r="J668" s="48" t="s">
        <v>312</v>
      </c>
      <c r="K668" s="48" t="s">
        <v>3640</v>
      </c>
      <c r="L668" s="48" t="s">
        <v>3645</v>
      </c>
      <c r="M668" s="15"/>
      <c r="N668" s="15"/>
      <c r="O668" s="15"/>
      <c r="P668" s="15"/>
      <c r="Q668" s="15"/>
      <c r="R668" s="15"/>
      <c r="S668" s="15"/>
      <c r="T668" s="15"/>
      <c r="U668" s="15">
        <v>4</v>
      </c>
      <c r="V668" s="15">
        <v>4</v>
      </c>
      <c r="W668" s="15">
        <v>9</v>
      </c>
      <c r="X668" s="15">
        <v>6</v>
      </c>
      <c r="Y668" s="15">
        <v>5</v>
      </c>
      <c r="Z668" s="15">
        <v>5</v>
      </c>
      <c r="AA668" s="15">
        <v>5</v>
      </c>
      <c r="AB668" s="15">
        <v>5</v>
      </c>
      <c r="AC668" s="15">
        <v>21</v>
      </c>
      <c r="AD668" s="15">
        <v>16</v>
      </c>
      <c r="AE668" s="15">
        <v>21</v>
      </c>
      <c r="AF668" s="15">
        <v>16</v>
      </c>
      <c r="AG668" s="15"/>
      <c r="AH668" s="15"/>
      <c r="AI668" s="15">
        <v>10</v>
      </c>
      <c r="AJ668" s="15">
        <v>10</v>
      </c>
      <c r="AK668" s="15"/>
      <c r="AL668" s="15"/>
      <c r="AM668" s="15"/>
      <c r="AN668" s="15"/>
      <c r="AO668" s="3"/>
      <c r="AP668" s="3"/>
      <c r="AQ668" s="3"/>
      <c r="AR668" s="3"/>
      <c r="AS668" s="3">
        <f t="shared" si="31"/>
        <v>75</v>
      </c>
      <c r="AT668" s="3">
        <f t="shared" si="32"/>
        <v>62</v>
      </c>
      <c r="AU668" s="3">
        <f t="shared" si="33"/>
        <v>13</v>
      </c>
    </row>
    <row r="669" spans="1:47">
      <c r="A669" s="13" t="s">
        <v>1788</v>
      </c>
      <c r="B669" s="5"/>
      <c r="C669" s="5" t="s">
        <v>1621</v>
      </c>
      <c r="D669" s="7" t="s">
        <v>1803</v>
      </c>
      <c r="E669" s="46" t="s">
        <v>3638</v>
      </c>
      <c r="F669" s="48" t="s">
        <v>312</v>
      </c>
      <c r="G669" s="46" t="s">
        <v>3642</v>
      </c>
      <c r="H669" s="48" t="s">
        <v>312</v>
      </c>
      <c r="I669" s="46" t="s">
        <v>312</v>
      </c>
      <c r="J669" s="48" t="s">
        <v>312</v>
      </c>
      <c r="K669" s="48" t="s">
        <v>3640</v>
      </c>
      <c r="L669" s="48" t="s">
        <v>312</v>
      </c>
      <c r="M669" s="15"/>
      <c r="N669" s="15"/>
      <c r="O669" s="15"/>
      <c r="P669" s="15"/>
      <c r="Q669" s="15">
        <v>9</v>
      </c>
      <c r="R669" s="15">
        <v>9</v>
      </c>
      <c r="S669" s="15">
        <v>12</v>
      </c>
      <c r="T669" s="15">
        <v>12</v>
      </c>
      <c r="U669" s="15"/>
      <c r="V669" s="15"/>
      <c r="W669" s="15">
        <v>9</v>
      </c>
      <c r="X669" s="15">
        <v>6</v>
      </c>
      <c r="Y669" s="15"/>
      <c r="Z669" s="15"/>
      <c r="AA669" s="15"/>
      <c r="AB669" s="15"/>
      <c r="AC669" s="15">
        <v>21</v>
      </c>
      <c r="AD669" s="15">
        <v>17</v>
      </c>
      <c r="AE669" s="15">
        <v>21</v>
      </c>
      <c r="AF669" s="15">
        <v>16</v>
      </c>
      <c r="AG669" s="15">
        <v>0</v>
      </c>
      <c r="AH669" s="15">
        <v>0</v>
      </c>
      <c r="AI669" s="15">
        <v>10</v>
      </c>
      <c r="AJ669" s="15">
        <v>10</v>
      </c>
      <c r="AK669" s="15"/>
      <c r="AL669" s="15"/>
      <c r="AM669" s="15"/>
      <c r="AN669" s="15"/>
      <c r="AO669" s="3"/>
      <c r="AP669" s="3"/>
      <c r="AQ669" s="3"/>
      <c r="AR669" s="3"/>
      <c r="AS669" s="3">
        <f t="shared" si="31"/>
        <v>82</v>
      </c>
      <c r="AT669" s="3">
        <f t="shared" si="32"/>
        <v>70</v>
      </c>
      <c r="AU669" s="3">
        <f t="shared" si="33"/>
        <v>12</v>
      </c>
    </row>
    <row r="670" spans="1:47">
      <c r="A670" s="13" t="s">
        <v>1789</v>
      </c>
      <c r="B670" s="5"/>
      <c r="C670" s="5" t="s">
        <v>4597</v>
      </c>
      <c r="D670" s="7" t="s">
        <v>1803</v>
      </c>
      <c r="E670" s="48" t="s">
        <v>312</v>
      </c>
      <c r="F670" s="48" t="s">
        <v>312</v>
      </c>
      <c r="G670" s="46" t="s">
        <v>312</v>
      </c>
      <c r="H670" s="46" t="s">
        <v>3641</v>
      </c>
      <c r="I670" s="48" t="s">
        <v>312</v>
      </c>
      <c r="J670" s="48" t="s">
        <v>3643</v>
      </c>
      <c r="K670" s="48" t="s">
        <v>312</v>
      </c>
      <c r="L670" s="48" t="s">
        <v>3645</v>
      </c>
      <c r="M670" s="15"/>
      <c r="N670" s="15"/>
      <c r="O670" s="15"/>
      <c r="P670" s="15"/>
      <c r="Q670" s="15"/>
      <c r="R670" s="15"/>
      <c r="S670" s="15"/>
      <c r="T670" s="15"/>
      <c r="U670" s="15">
        <v>4</v>
      </c>
      <c r="V670" s="15">
        <v>3</v>
      </c>
      <c r="W670" s="15">
        <v>9</v>
      </c>
      <c r="X670" s="15">
        <v>6</v>
      </c>
      <c r="Y670" s="15">
        <v>5</v>
      </c>
      <c r="Z670" s="15">
        <v>5</v>
      </c>
      <c r="AA670" s="15">
        <v>5</v>
      </c>
      <c r="AB670" s="15">
        <v>5</v>
      </c>
      <c r="AC670" s="15">
        <v>21</v>
      </c>
      <c r="AD670" s="15">
        <v>16</v>
      </c>
      <c r="AE670" s="15">
        <v>21</v>
      </c>
      <c r="AF670" s="15">
        <v>16</v>
      </c>
      <c r="AG670" s="15"/>
      <c r="AH670" s="15"/>
      <c r="AI670" s="15">
        <v>10</v>
      </c>
      <c r="AJ670" s="15">
        <v>10</v>
      </c>
      <c r="AK670" s="15"/>
      <c r="AL670" s="15"/>
      <c r="AM670" s="15"/>
      <c r="AN670" s="15"/>
      <c r="AO670" s="1"/>
      <c r="AP670" s="1"/>
      <c r="AQ670" s="1"/>
      <c r="AR670" s="1"/>
      <c r="AS670" s="3">
        <f t="shared" si="31"/>
        <v>75</v>
      </c>
      <c r="AT670" s="3">
        <f t="shared" si="32"/>
        <v>61</v>
      </c>
      <c r="AU670" s="3">
        <f t="shared" si="33"/>
        <v>14</v>
      </c>
    </row>
    <row r="671" spans="1:47">
      <c r="A671" s="13" t="s">
        <v>1790</v>
      </c>
      <c r="B671" s="5" t="s">
        <v>4598</v>
      </c>
      <c r="C671" s="5" t="s">
        <v>3103</v>
      </c>
      <c r="D671" s="7" t="s">
        <v>1803</v>
      </c>
      <c r="E671" s="46" t="s">
        <v>3638</v>
      </c>
      <c r="F671" s="48" t="s">
        <v>3639</v>
      </c>
      <c r="G671" s="48" t="s">
        <v>312</v>
      </c>
      <c r="H671" s="48" t="s">
        <v>3641</v>
      </c>
      <c r="I671" s="46" t="s">
        <v>312</v>
      </c>
      <c r="J671" s="48" t="s">
        <v>312</v>
      </c>
      <c r="K671" s="48" t="s">
        <v>312</v>
      </c>
      <c r="L671" s="48" t="s">
        <v>312</v>
      </c>
      <c r="M671" s="15">
        <v>6</v>
      </c>
      <c r="N671" s="15">
        <v>6</v>
      </c>
      <c r="O671" s="15">
        <v>5</v>
      </c>
      <c r="P671" s="15">
        <v>5</v>
      </c>
      <c r="Q671" s="15"/>
      <c r="R671" s="15"/>
      <c r="S671" s="15"/>
      <c r="T671" s="15"/>
      <c r="U671" s="15">
        <v>4</v>
      </c>
      <c r="V671" s="15">
        <v>4</v>
      </c>
      <c r="W671" s="15">
        <v>9</v>
      </c>
      <c r="X671" s="15">
        <v>6</v>
      </c>
      <c r="Y671" s="15"/>
      <c r="Z671" s="15"/>
      <c r="AA671" s="15"/>
      <c r="AB671" s="15"/>
      <c r="AC671" s="15">
        <v>21</v>
      </c>
      <c r="AD671" s="15">
        <v>16</v>
      </c>
      <c r="AE671" s="15">
        <v>21</v>
      </c>
      <c r="AF671" s="15">
        <v>16</v>
      </c>
      <c r="AG671" s="15">
        <v>0</v>
      </c>
      <c r="AH671" s="15">
        <v>0</v>
      </c>
      <c r="AI671" s="15">
        <v>10</v>
      </c>
      <c r="AJ671" s="15">
        <v>10</v>
      </c>
      <c r="AK671" s="15"/>
      <c r="AL671" s="15"/>
      <c r="AM671" s="15"/>
      <c r="AN671" s="15"/>
      <c r="AO671" s="1"/>
      <c r="AP671" s="1"/>
      <c r="AQ671" s="1"/>
      <c r="AR671" s="1"/>
      <c r="AS671" s="3">
        <f t="shared" si="31"/>
        <v>76</v>
      </c>
      <c r="AT671" s="3">
        <f t="shared" si="32"/>
        <v>63</v>
      </c>
      <c r="AU671" s="3">
        <f t="shared" si="33"/>
        <v>13</v>
      </c>
    </row>
    <row r="672" spans="1:47">
      <c r="A672" s="13" t="s">
        <v>1791</v>
      </c>
      <c r="B672" s="5" t="s">
        <v>4599</v>
      </c>
      <c r="C672" s="5" t="s">
        <v>4600</v>
      </c>
      <c r="D672" s="7" t="s">
        <v>1803</v>
      </c>
      <c r="E672" s="48" t="s">
        <v>3638</v>
      </c>
      <c r="F672" s="46" t="s">
        <v>312</v>
      </c>
      <c r="G672" s="46" t="s">
        <v>312</v>
      </c>
      <c r="H672" s="48" t="s">
        <v>3641</v>
      </c>
      <c r="I672" s="48" t="s">
        <v>312</v>
      </c>
      <c r="J672" s="48" t="s">
        <v>3643</v>
      </c>
      <c r="K672" s="48" t="s">
        <v>312</v>
      </c>
      <c r="L672" s="48" t="s">
        <v>312</v>
      </c>
      <c r="M672" s="15"/>
      <c r="N672" s="15"/>
      <c r="O672" s="15"/>
      <c r="P672" s="15"/>
      <c r="Q672" s="15"/>
      <c r="R672" s="15"/>
      <c r="S672" s="15"/>
      <c r="T672" s="15"/>
      <c r="U672" s="15">
        <v>4</v>
      </c>
      <c r="V672" s="15">
        <v>4</v>
      </c>
      <c r="W672" s="15">
        <v>9</v>
      </c>
      <c r="X672" s="15">
        <v>6</v>
      </c>
      <c r="Y672" s="15"/>
      <c r="Z672" s="15"/>
      <c r="AA672" s="15"/>
      <c r="AB672" s="15"/>
      <c r="AC672" s="15">
        <v>21</v>
      </c>
      <c r="AD672" s="15">
        <v>16</v>
      </c>
      <c r="AE672" s="15">
        <v>21</v>
      </c>
      <c r="AF672" s="15">
        <v>16</v>
      </c>
      <c r="AG672" s="15">
        <v>0</v>
      </c>
      <c r="AH672" s="15">
        <v>0</v>
      </c>
      <c r="AI672" s="15">
        <v>10</v>
      </c>
      <c r="AJ672" s="15">
        <v>10</v>
      </c>
      <c r="AK672" s="15"/>
      <c r="AL672" s="15"/>
      <c r="AM672" s="15"/>
      <c r="AN672" s="15"/>
      <c r="AO672" s="1"/>
      <c r="AP672" s="1"/>
      <c r="AQ672" s="1"/>
      <c r="AR672" s="1"/>
      <c r="AS672" s="3">
        <f t="shared" si="31"/>
        <v>65</v>
      </c>
      <c r="AT672" s="3">
        <f t="shared" si="32"/>
        <v>52</v>
      </c>
      <c r="AU672" s="3">
        <f t="shared" si="33"/>
        <v>13</v>
      </c>
    </row>
    <row r="673" spans="1:47">
      <c r="A673" s="13" t="s">
        <v>1792</v>
      </c>
      <c r="B673" s="5" t="s">
        <v>4601</v>
      </c>
      <c r="C673" s="5" t="s">
        <v>340</v>
      </c>
      <c r="D673" s="7" t="s">
        <v>1803</v>
      </c>
      <c r="E673" s="47" t="s">
        <v>3638</v>
      </c>
      <c r="F673" s="47" t="s">
        <v>312</v>
      </c>
      <c r="G673" s="47" t="s">
        <v>312</v>
      </c>
      <c r="H673" s="47" t="s">
        <v>312</v>
      </c>
      <c r="I673" s="47" t="s">
        <v>312</v>
      </c>
      <c r="J673" s="47" t="s">
        <v>312</v>
      </c>
      <c r="K673" s="47" t="s">
        <v>3640</v>
      </c>
      <c r="L673" s="47" t="s">
        <v>3645</v>
      </c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>
        <v>9</v>
      </c>
      <c r="X673" s="15">
        <v>6</v>
      </c>
      <c r="Y673" s="15">
        <v>5</v>
      </c>
      <c r="Z673" s="15">
        <v>5</v>
      </c>
      <c r="AA673" s="15">
        <v>5</v>
      </c>
      <c r="AB673" s="15">
        <v>5</v>
      </c>
      <c r="AC673" s="15">
        <v>21</v>
      </c>
      <c r="AD673" s="15">
        <v>16</v>
      </c>
      <c r="AE673" s="15">
        <v>21</v>
      </c>
      <c r="AF673" s="15">
        <v>16</v>
      </c>
      <c r="AG673" s="15">
        <v>0</v>
      </c>
      <c r="AH673" s="15">
        <v>0</v>
      </c>
      <c r="AI673" s="15">
        <v>10</v>
      </c>
      <c r="AJ673" s="15">
        <v>10</v>
      </c>
      <c r="AK673" s="15"/>
      <c r="AL673" s="15"/>
      <c r="AM673" s="15"/>
      <c r="AN673" s="15"/>
      <c r="AO673" s="1"/>
      <c r="AP673" s="1"/>
      <c r="AQ673" s="1"/>
      <c r="AR673" s="1"/>
      <c r="AS673" s="3">
        <f t="shared" si="31"/>
        <v>71</v>
      </c>
      <c r="AT673" s="3">
        <f t="shared" si="32"/>
        <v>58</v>
      </c>
      <c r="AU673" s="3">
        <f t="shared" si="33"/>
        <v>13</v>
      </c>
    </row>
    <row r="674" spans="1:47">
      <c r="A674" s="13" t="s">
        <v>1793</v>
      </c>
      <c r="B674" s="5" t="s">
        <v>4602</v>
      </c>
      <c r="C674" s="5" t="s">
        <v>4603</v>
      </c>
      <c r="D674" s="7" t="s">
        <v>1803</v>
      </c>
      <c r="E674" s="46" t="s">
        <v>312</v>
      </c>
      <c r="F674" s="48" t="s">
        <v>312</v>
      </c>
      <c r="G674" s="46" t="s">
        <v>3642</v>
      </c>
      <c r="H674" s="48" t="s">
        <v>3641</v>
      </c>
      <c r="I674" s="48" t="s">
        <v>312</v>
      </c>
      <c r="J674" s="48" t="s">
        <v>3643</v>
      </c>
      <c r="K674" s="48" t="s">
        <v>312</v>
      </c>
      <c r="L674" s="48" t="s">
        <v>312</v>
      </c>
      <c r="M674" s="15"/>
      <c r="N674" s="15"/>
      <c r="O674" s="15"/>
      <c r="P674" s="15"/>
      <c r="Q674" s="15">
        <v>9</v>
      </c>
      <c r="R674" s="15">
        <v>9</v>
      </c>
      <c r="S674" s="15">
        <v>12</v>
      </c>
      <c r="T674" s="15">
        <v>12</v>
      </c>
      <c r="U674" s="15">
        <v>4</v>
      </c>
      <c r="V674" s="15">
        <v>4</v>
      </c>
      <c r="W674" s="15">
        <v>9</v>
      </c>
      <c r="X674" s="15">
        <v>6</v>
      </c>
      <c r="Y674" s="15"/>
      <c r="Z674" s="15"/>
      <c r="AA674" s="15"/>
      <c r="AB674" s="15"/>
      <c r="AC674" s="15">
        <v>21</v>
      </c>
      <c r="AD674" s="15">
        <v>16</v>
      </c>
      <c r="AE674" s="15">
        <v>21</v>
      </c>
      <c r="AF674" s="15">
        <v>16</v>
      </c>
      <c r="AG674" s="15"/>
      <c r="AH674" s="15"/>
      <c r="AI674" s="15">
        <v>10</v>
      </c>
      <c r="AJ674" s="15">
        <v>10</v>
      </c>
      <c r="AK674" s="15"/>
      <c r="AL674" s="15"/>
      <c r="AM674" s="15"/>
      <c r="AN674" s="15"/>
      <c r="AO674" s="1"/>
      <c r="AP674" s="1"/>
      <c r="AQ674" s="1"/>
      <c r="AR674" s="1"/>
      <c r="AS674" s="3">
        <f t="shared" si="31"/>
        <v>86</v>
      </c>
      <c r="AT674" s="3">
        <f t="shared" si="32"/>
        <v>73</v>
      </c>
      <c r="AU674" s="3">
        <f t="shared" si="33"/>
        <v>13</v>
      </c>
    </row>
    <row r="675" spans="1:47">
      <c r="A675" s="13" t="s">
        <v>1794</v>
      </c>
      <c r="B675" s="5"/>
      <c r="C675" s="5" t="s">
        <v>4604</v>
      </c>
      <c r="D675" s="7" t="s">
        <v>1803</v>
      </c>
      <c r="E675" s="46" t="s">
        <v>3638</v>
      </c>
      <c r="F675" s="48" t="s">
        <v>312</v>
      </c>
      <c r="G675" s="46" t="s">
        <v>312</v>
      </c>
      <c r="H675" s="48" t="s">
        <v>312</v>
      </c>
      <c r="I675" s="46" t="s">
        <v>312</v>
      </c>
      <c r="J675" s="48" t="s">
        <v>3643</v>
      </c>
      <c r="K675" s="48" t="s">
        <v>3640</v>
      </c>
      <c r="L675" s="48" t="s">
        <v>312</v>
      </c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>
        <v>9</v>
      </c>
      <c r="X675" s="15">
        <v>6</v>
      </c>
      <c r="Y675" s="15"/>
      <c r="Z675" s="15"/>
      <c r="AA675" s="15"/>
      <c r="AB675" s="15"/>
      <c r="AC675" s="15">
        <v>21</v>
      </c>
      <c r="AD675" s="15">
        <v>16</v>
      </c>
      <c r="AE675" s="15">
        <v>21</v>
      </c>
      <c r="AF675" s="15">
        <v>16</v>
      </c>
      <c r="AG675" s="15">
        <v>0</v>
      </c>
      <c r="AH675" s="15">
        <v>0</v>
      </c>
      <c r="AI675" s="15">
        <v>10</v>
      </c>
      <c r="AJ675" s="15">
        <v>10</v>
      </c>
      <c r="AK675" s="15"/>
      <c r="AL675" s="15"/>
      <c r="AM675" s="15"/>
      <c r="AN675" s="15"/>
      <c r="AO675" s="1"/>
      <c r="AP675" s="1"/>
      <c r="AQ675" s="1"/>
      <c r="AR675" s="1"/>
      <c r="AS675" s="3">
        <f t="shared" si="31"/>
        <v>61</v>
      </c>
      <c r="AT675" s="3">
        <f t="shared" si="32"/>
        <v>48</v>
      </c>
      <c r="AU675" s="3">
        <f t="shared" si="33"/>
        <v>13</v>
      </c>
    </row>
    <row r="676" spans="1:47">
      <c r="A676" s="13" t="s">
        <v>1795</v>
      </c>
      <c r="B676" s="5" t="s">
        <v>4605</v>
      </c>
      <c r="C676" s="5" t="s">
        <v>2818</v>
      </c>
      <c r="D676" s="7" t="s">
        <v>1803</v>
      </c>
      <c r="E676" s="48" t="s">
        <v>312</v>
      </c>
      <c r="F676" s="46" t="s">
        <v>312</v>
      </c>
      <c r="G676" s="46" t="s">
        <v>312</v>
      </c>
      <c r="H676" s="48" t="s">
        <v>3641</v>
      </c>
      <c r="I676" s="48" t="s">
        <v>312</v>
      </c>
      <c r="J676" s="48" t="s">
        <v>312</v>
      </c>
      <c r="K676" s="48" t="s">
        <v>3640</v>
      </c>
      <c r="L676" s="48" t="s">
        <v>3645</v>
      </c>
      <c r="M676" s="15"/>
      <c r="N676" s="15"/>
      <c r="O676" s="15"/>
      <c r="P676" s="15"/>
      <c r="Q676" s="15"/>
      <c r="R676" s="15"/>
      <c r="S676" s="15"/>
      <c r="T676" s="15"/>
      <c r="U676" s="15">
        <v>4</v>
      </c>
      <c r="V676" s="15">
        <v>4</v>
      </c>
      <c r="W676" s="15">
        <v>9</v>
      </c>
      <c r="X676" s="15">
        <v>6</v>
      </c>
      <c r="Y676" s="15">
        <v>5</v>
      </c>
      <c r="Z676" s="15">
        <v>5</v>
      </c>
      <c r="AA676" s="15">
        <v>5</v>
      </c>
      <c r="AB676" s="15">
        <v>5</v>
      </c>
      <c r="AC676" s="15">
        <v>21</v>
      </c>
      <c r="AD676" s="15">
        <v>17</v>
      </c>
      <c r="AE676" s="15">
        <v>21</v>
      </c>
      <c r="AF676" s="15">
        <v>16</v>
      </c>
      <c r="AG676" s="15"/>
      <c r="AH676" s="15"/>
      <c r="AI676" s="15">
        <v>10</v>
      </c>
      <c r="AJ676" s="15">
        <v>10</v>
      </c>
      <c r="AK676" s="15"/>
      <c r="AL676" s="15"/>
      <c r="AM676" s="15"/>
      <c r="AN676" s="15"/>
      <c r="AO676" s="1"/>
      <c r="AP676" s="1"/>
      <c r="AQ676" s="1"/>
      <c r="AR676" s="1"/>
      <c r="AS676" s="3">
        <f t="shared" si="31"/>
        <v>75</v>
      </c>
      <c r="AT676" s="3">
        <f t="shared" si="32"/>
        <v>63</v>
      </c>
      <c r="AU676" s="3">
        <f t="shared" si="33"/>
        <v>12</v>
      </c>
    </row>
    <row r="677" spans="1:47">
      <c r="A677" s="13" t="s">
        <v>1796</v>
      </c>
      <c r="B677" s="5" t="s">
        <v>4606</v>
      </c>
      <c r="C677" s="5" t="s">
        <v>3429</v>
      </c>
      <c r="D677" s="7" t="s">
        <v>1803</v>
      </c>
      <c r="E677" s="48" t="s">
        <v>3638</v>
      </c>
      <c r="F677" s="48" t="s">
        <v>312</v>
      </c>
      <c r="G677" s="46" t="s">
        <v>312</v>
      </c>
      <c r="H677" s="48" t="s">
        <v>3641</v>
      </c>
      <c r="I677" s="46" t="s">
        <v>312</v>
      </c>
      <c r="J677" s="48" t="s">
        <v>312</v>
      </c>
      <c r="K677" s="48" t="s">
        <v>3640</v>
      </c>
      <c r="L677" s="48" t="s">
        <v>312</v>
      </c>
      <c r="M677" s="15"/>
      <c r="N677" s="15"/>
      <c r="O677" s="15"/>
      <c r="P677" s="15"/>
      <c r="Q677" s="15"/>
      <c r="R677" s="15"/>
      <c r="S677" s="15"/>
      <c r="T677" s="15"/>
      <c r="U677" s="15">
        <v>4</v>
      </c>
      <c r="V677" s="15">
        <v>4</v>
      </c>
      <c r="W677" s="15">
        <v>9</v>
      </c>
      <c r="X677" s="15">
        <v>6</v>
      </c>
      <c r="Y677" s="15"/>
      <c r="Z677" s="15"/>
      <c r="AA677" s="15"/>
      <c r="AB677" s="15"/>
      <c r="AC677" s="15">
        <v>21</v>
      </c>
      <c r="AD677" s="15">
        <v>16</v>
      </c>
      <c r="AE677" s="15">
        <v>21</v>
      </c>
      <c r="AF677" s="15">
        <v>16</v>
      </c>
      <c r="AG677" s="15">
        <v>0</v>
      </c>
      <c r="AH677" s="15">
        <v>0</v>
      </c>
      <c r="AI677" s="15">
        <v>10</v>
      </c>
      <c r="AJ677" s="15">
        <v>10</v>
      </c>
      <c r="AK677" s="15"/>
      <c r="AL677" s="15"/>
      <c r="AM677" s="15"/>
      <c r="AN677" s="15"/>
      <c r="AO677" s="1"/>
      <c r="AP677" s="1"/>
      <c r="AQ677" s="1"/>
      <c r="AR677" s="1"/>
      <c r="AS677" s="3">
        <f t="shared" si="31"/>
        <v>65</v>
      </c>
      <c r="AT677" s="3">
        <f t="shared" si="32"/>
        <v>52</v>
      </c>
      <c r="AU677" s="3">
        <f t="shared" si="33"/>
        <v>13</v>
      </c>
    </row>
    <row r="678" spans="1:47">
      <c r="A678" s="13" t="s">
        <v>1797</v>
      </c>
      <c r="B678" s="5" t="s">
        <v>4607</v>
      </c>
      <c r="C678" s="5" t="s">
        <v>3350</v>
      </c>
      <c r="D678" s="7" t="s">
        <v>1803</v>
      </c>
      <c r="E678" s="48" t="s">
        <v>3638</v>
      </c>
      <c r="F678" s="48" t="s">
        <v>312</v>
      </c>
      <c r="G678" s="46" t="s">
        <v>312</v>
      </c>
      <c r="H678" s="48" t="s">
        <v>3641</v>
      </c>
      <c r="I678" s="46" t="s">
        <v>312</v>
      </c>
      <c r="J678" s="48" t="s">
        <v>3643</v>
      </c>
      <c r="K678" s="48" t="s">
        <v>312</v>
      </c>
      <c r="L678" s="48" t="s">
        <v>312</v>
      </c>
      <c r="M678" s="15"/>
      <c r="N678" s="15"/>
      <c r="O678" s="15"/>
      <c r="P678" s="15"/>
      <c r="Q678" s="15"/>
      <c r="R678" s="15"/>
      <c r="S678" s="15"/>
      <c r="T678" s="15"/>
      <c r="U678" s="15">
        <v>4</v>
      </c>
      <c r="V678" s="15">
        <v>4</v>
      </c>
      <c r="W678" s="15">
        <v>9</v>
      </c>
      <c r="X678" s="15">
        <v>6</v>
      </c>
      <c r="Y678" s="15"/>
      <c r="Z678" s="15"/>
      <c r="AA678" s="15"/>
      <c r="AB678" s="15"/>
      <c r="AC678" s="15">
        <v>21</v>
      </c>
      <c r="AD678" s="15">
        <v>16</v>
      </c>
      <c r="AE678" s="15">
        <v>21</v>
      </c>
      <c r="AF678" s="15">
        <v>16</v>
      </c>
      <c r="AG678" s="15">
        <v>0</v>
      </c>
      <c r="AH678" s="15">
        <v>0</v>
      </c>
      <c r="AI678" s="15">
        <v>10</v>
      </c>
      <c r="AJ678" s="15">
        <v>10</v>
      </c>
      <c r="AK678" s="15"/>
      <c r="AL678" s="15"/>
      <c r="AM678" s="15"/>
      <c r="AN678" s="15"/>
      <c r="AO678" s="1"/>
      <c r="AP678" s="1"/>
      <c r="AQ678" s="1"/>
      <c r="AR678" s="1"/>
      <c r="AS678" s="3">
        <f t="shared" si="31"/>
        <v>65</v>
      </c>
      <c r="AT678" s="3">
        <f t="shared" si="32"/>
        <v>52</v>
      </c>
      <c r="AU678" s="3">
        <f t="shared" si="33"/>
        <v>13</v>
      </c>
    </row>
    <row r="679" spans="1:47">
      <c r="A679" s="13" t="s">
        <v>1798</v>
      </c>
      <c r="B679" s="5" t="s">
        <v>4608</v>
      </c>
      <c r="C679" s="5" t="s">
        <v>306</v>
      </c>
      <c r="D679" s="7" t="s">
        <v>1803</v>
      </c>
      <c r="E679" s="48" t="s">
        <v>312</v>
      </c>
      <c r="F679" s="46" t="s">
        <v>3639</v>
      </c>
      <c r="G679" s="46" t="s">
        <v>312</v>
      </c>
      <c r="H679" s="48" t="s">
        <v>312</v>
      </c>
      <c r="I679" s="46" t="s">
        <v>312</v>
      </c>
      <c r="J679" s="48" t="s">
        <v>312</v>
      </c>
      <c r="K679" s="48" t="s">
        <v>3640</v>
      </c>
      <c r="L679" s="48" t="s">
        <v>3645</v>
      </c>
      <c r="M679" s="15">
        <v>6</v>
      </c>
      <c r="N679" s="15">
        <v>6</v>
      </c>
      <c r="O679" s="15">
        <v>5</v>
      </c>
      <c r="P679" s="15">
        <v>5</v>
      </c>
      <c r="Q679" s="15"/>
      <c r="R679" s="15"/>
      <c r="S679" s="15"/>
      <c r="T679" s="15"/>
      <c r="U679" s="15"/>
      <c r="V679" s="15"/>
      <c r="W679" s="15">
        <v>9</v>
      </c>
      <c r="X679" s="15">
        <v>6</v>
      </c>
      <c r="Y679" s="15">
        <v>5</v>
      </c>
      <c r="Z679" s="15">
        <v>5</v>
      </c>
      <c r="AA679" s="15">
        <v>5</v>
      </c>
      <c r="AB679" s="15">
        <v>5</v>
      </c>
      <c r="AC679" s="15">
        <v>21</v>
      </c>
      <c r="AD679" s="15">
        <v>16</v>
      </c>
      <c r="AE679" s="15">
        <v>21</v>
      </c>
      <c r="AF679" s="15">
        <v>16</v>
      </c>
      <c r="AG679" s="15"/>
      <c r="AH679" s="15"/>
      <c r="AI679" s="15">
        <v>10</v>
      </c>
      <c r="AJ679" s="15">
        <v>10</v>
      </c>
      <c r="AK679" s="15"/>
      <c r="AL679" s="15"/>
      <c r="AM679" s="15"/>
      <c r="AN679" s="15"/>
      <c r="AO679" s="1"/>
      <c r="AP679" s="1"/>
      <c r="AQ679" s="1"/>
      <c r="AR679" s="1"/>
      <c r="AS679" s="3">
        <f t="shared" si="31"/>
        <v>82</v>
      </c>
      <c r="AT679" s="3">
        <f t="shared" si="32"/>
        <v>69</v>
      </c>
      <c r="AU679" s="3">
        <f t="shared" si="33"/>
        <v>13</v>
      </c>
    </row>
    <row r="680" spans="1:47">
      <c r="A680" s="13" t="s">
        <v>1799</v>
      </c>
      <c r="B680" s="5" t="s">
        <v>4609</v>
      </c>
      <c r="C680" s="5" t="s">
        <v>306</v>
      </c>
      <c r="D680" s="7" t="s">
        <v>1803</v>
      </c>
      <c r="E680" s="48" t="s">
        <v>312</v>
      </c>
      <c r="F680" s="48" t="s">
        <v>312</v>
      </c>
      <c r="G680" s="46" t="s">
        <v>3642</v>
      </c>
      <c r="H680" s="46" t="s">
        <v>3641</v>
      </c>
      <c r="I680" s="48" t="s">
        <v>312</v>
      </c>
      <c r="J680" s="48" t="s">
        <v>312</v>
      </c>
      <c r="K680" s="48" t="s">
        <v>312</v>
      </c>
      <c r="L680" s="48" t="s">
        <v>3645</v>
      </c>
      <c r="M680" s="15"/>
      <c r="N680" s="15"/>
      <c r="O680" s="15"/>
      <c r="P680" s="15"/>
      <c r="Q680" s="15">
        <v>9</v>
      </c>
      <c r="R680" s="15">
        <v>9</v>
      </c>
      <c r="S680" s="15">
        <v>12</v>
      </c>
      <c r="T680" s="15">
        <v>12</v>
      </c>
      <c r="U680" s="15">
        <v>4</v>
      </c>
      <c r="V680" s="15">
        <v>4</v>
      </c>
      <c r="W680" s="15">
        <v>9</v>
      </c>
      <c r="X680" s="15">
        <v>6</v>
      </c>
      <c r="Y680" s="15">
        <v>5</v>
      </c>
      <c r="Z680" s="15">
        <v>5</v>
      </c>
      <c r="AA680" s="15">
        <v>5</v>
      </c>
      <c r="AB680" s="15">
        <v>5</v>
      </c>
      <c r="AC680" s="15">
        <v>21</v>
      </c>
      <c r="AD680" s="15">
        <v>16</v>
      </c>
      <c r="AE680" s="15">
        <v>21</v>
      </c>
      <c r="AF680" s="15">
        <v>16</v>
      </c>
      <c r="AG680" s="15"/>
      <c r="AH680" s="15"/>
      <c r="AI680" s="15">
        <v>10</v>
      </c>
      <c r="AJ680" s="15">
        <v>10</v>
      </c>
      <c r="AK680" s="15"/>
      <c r="AL680" s="15"/>
      <c r="AM680" s="15"/>
      <c r="AN680" s="15"/>
      <c r="AO680" s="1"/>
      <c r="AP680" s="1"/>
      <c r="AQ680" s="1"/>
      <c r="AR680" s="1"/>
      <c r="AS680" s="3">
        <f t="shared" si="31"/>
        <v>96</v>
      </c>
      <c r="AT680" s="3">
        <f t="shared" si="32"/>
        <v>83</v>
      </c>
      <c r="AU680" s="3">
        <f t="shared" si="33"/>
        <v>13</v>
      </c>
    </row>
    <row r="681" spans="1:47">
      <c r="A681" s="13" t="s">
        <v>1800</v>
      </c>
      <c r="B681" s="5" t="s">
        <v>4610</v>
      </c>
      <c r="C681" s="5" t="s">
        <v>306</v>
      </c>
      <c r="D681" s="7" t="s">
        <v>1803</v>
      </c>
      <c r="E681" s="48" t="s">
        <v>312</v>
      </c>
      <c r="F681" s="48" t="s">
        <v>312</v>
      </c>
      <c r="G681" s="46" t="s">
        <v>312</v>
      </c>
      <c r="H681" s="48" t="s">
        <v>3641</v>
      </c>
      <c r="I681" s="46" t="s">
        <v>312</v>
      </c>
      <c r="J681" s="48" t="s">
        <v>312</v>
      </c>
      <c r="K681" s="48" t="s">
        <v>3640</v>
      </c>
      <c r="L681" s="48" t="s">
        <v>3645</v>
      </c>
      <c r="M681" s="15"/>
      <c r="N681" s="15"/>
      <c r="O681" s="15"/>
      <c r="P681" s="15"/>
      <c r="Q681" s="15"/>
      <c r="R681" s="15"/>
      <c r="S681" s="15"/>
      <c r="T681" s="15"/>
      <c r="U681" s="15">
        <v>4</v>
      </c>
      <c r="V681" s="15">
        <v>4</v>
      </c>
      <c r="W681" s="15">
        <v>9</v>
      </c>
      <c r="X681" s="15">
        <v>6</v>
      </c>
      <c r="Y681" s="15">
        <v>5</v>
      </c>
      <c r="Z681" s="15">
        <v>5</v>
      </c>
      <c r="AA681" s="15">
        <v>5</v>
      </c>
      <c r="AB681" s="15">
        <v>5</v>
      </c>
      <c r="AC681" s="15">
        <v>21</v>
      </c>
      <c r="AD681" s="15">
        <v>16</v>
      </c>
      <c r="AE681" s="15">
        <v>21</v>
      </c>
      <c r="AF681" s="15">
        <v>16</v>
      </c>
      <c r="AG681" s="15"/>
      <c r="AH681" s="15"/>
      <c r="AI681" s="15">
        <v>10</v>
      </c>
      <c r="AJ681" s="15">
        <v>10</v>
      </c>
      <c r="AK681" s="15"/>
      <c r="AL681" s="15"/>
      <c r="AM681" s="15"/>
      <c r="AN681" s="15"/>
      <c r="AO681" s="1"/>
      <c r="AP681" s="1"/>
      <c r="AQ681" s="1"/>
      <c r="AR681" s="1"/>
      <c r="AS681" s="3">
        <f t="shared" si="31"/>
        <v>75</v>
      </c>
      <c r="AT681" s="3">
        <f t="shared" si="32"/>
        <v>62</v>
      </c>
      <c r="AU681" s="3">
        <f t="shared" si="33"/>
        <v>13</v>
      </c>
    </row>
    <row r="682" spans="1:47">
      <c r="A682" s="13" t="s">
        <v>1801</v>
      </c>
      <c r="B682" s="5" t="s">
        <v>4611</v>
      </c>
      <c r="C682" s="5" t="s">
        <v>371</v>
      </c>
      <c r="D682" s="7" t="s">
        <v>1803</v>
      </c>
      <c r="E682" s="48" t="s">
        <v>3638</v>
      </c>
      <c r="F682" s="46" t="s">
        <v>3639</v>
      </c>
      <c r="G682" s="46" t="s">
        <v>312</v>
      </c>
      <c r="H682" s="48" t="s">
        <v>312</v>
      </c>
      <c r="I682" s="48" t="s">
        <v>312</v>
      </c>
      <c r="J682" s="48" t="s">
        <v>312</v>
      </c>
      <c r="K682" s="48" t="s">
        <v>3640</v>
      </c>
      <c r="L682" s="48" t="s">
        <v>312</v>
      </c>
      <c r="M682" s="15">
        <v>6</v>
      </c>
      <c r="N682" s="15">
        <v>6</v>
      </c>
      <c r="O682" s="15">
        <v>5</v>
      </c>
      <c r="P682" s="15">
        <v>5</v>
      </c>
      <c r="Q682" s="15"/>
      <c r="R682" s="15"/>
      <c r="S682" s="15"/>
      <c r="T682" s="15"/>
      <c r="U682" s="15"/>
      <c r="V682" s="15"/>
      <c r="W682" s="15">
        <v>9</v>
      </c>
      <c r="X682" s="15">
        <v>6</v>
      </c>
      <c r="Y682" s="15"/>
      <c r="Z682" s="15"/>
      <c r="AA682" s="15"/>
      <c r="AB682" s="15"/>
      <c r="AC682" s="15">
        <v>21</v>
      </c>
      <c r="AD682" s="15">
        <v>16</v>
      </c>
      <c r="AE682" s="15">
        <v>21</v>
      </c>
      <c r="AF682" s="15">
        <v>16</v>
      </c>
      <c r="AG682" s="15">
        <v>0</v>
      </c>
      <c r="AH682" s="15">
        <v>0</v>
      </c>
      <c r="AI682" s="15">
        <v>10</v>
      </c>
      <c r="AJ682" s="15">
        <v>10</v>
      </c>
      <c r="AK682" s="15"/>
      <c r="AL682" s="15"/>
      <c r="AM682" s="15"/>
      <c r="AN682" s="15"/>
      <c r="AO682" s="1"/>
      <c r="AP682" s="1"/>
      <c r="AQ682" s="1"/>
      <c r="AR682" s="1"/>
      <c r="AS682" s="3">
        <f t="shared" si="31"/>
        <v>72</v>
      </c>
      <c r="AT682" s="3">
        <f t="shared" si="32"/>
        <v>59</v>
      </c>
      <c r="AU682" s="3">
        <f t="shared" si="33"/>
        <v>13</v>
      </c>
    </row>
    <row r="683" spans="1:47">
      <c r="A683" s="13" t="s">
        <v>1802</v>
      </c>
      <c r="B683" s="5" t="s">
        <v>4612</v>
      </c>
      <c r="C683" s="5" t="s">
        <v>4613</v>
      </c>
      <c r="D683" s="7" t="s">
        <v>1803</v>
      </c>
      <c r="E683" s="48" t="s">
        <v>312</v>
      </c>
      <c r="F683" s="48" t="s">
        <v>312</v>
      </c>
      <c r="G683" s="46" t="s">
        <v>3642</v>
      </c>
      <c r="H683" s="46" t="s">
        <v>3641</v>
      </c>
      <c r="I683" s="48" t="s">
        <v>312</v>
      </c>
      <c r="J683" s="48" t="s">
        <v>3643</v>
      </c>
      <c r="K683" s="48" t="s">
        <v>312</v>
      </c>
      <c r="L683" s="48" t="s">
        <v>312</v>
      </c>
      <c r="M683" s="15"/>
      <c r="N683" s="15"/>
      <c r="O683" s="15"/>
      <c r="P683" s="15"/>
      <c r="Q683" s="15">
        <v>9</v>
      </c>
      <c r="R683" s="15">
        <v>9</v>
      </c>
      <c r="S683" s="15">
        <v>12</v>
      </c>
      <c r="T683" s="15">
        <v>12</v>
      </c>
      <c r="U683" s="15">
        <v>4</v>
      </c>
      <c r="V683" s="15">
        <v>3</v>
      </c>
      <c r="W683" s="15">
        <v>9</v>
      </c>
      <c r="X683" s="15">
        <v>6</v>
      </c>
      <c r="Y683" s="15"/>
      <c r="Z683" s="15"/>
      <c r="AA683" s="15"/>
      <c r="AB683" s="15"/>
      <c r="AC683" s="15">
        <v>21</v>
      </c>
      <c r="AD683" s="15">
        <v>16</v>
      </c>
      <c r="AE683" s="15">
        <v>21</v>
      </c>
      <c r="AF683" s="15">
        <v>16</v>
      </c>
      <c r="AG683" s="15"/>
      <c r="AH683" s="15"/>
      <c r="AI683" s="15">
        <v>10</v>
      </c>
      <c r="AJ683" s="15">
        <v>10</v>
      </c>
      <c r="AK683" s="15"/>
      <c r="AL683" s="15"/>
      <c r="AM683" s="15"/>
      <c r="AN683" s="15"/>
      <c r="AO683" s="1"/>
      <c r="AP683" s="1"/>
      <c r="AQ683" s="1"/>
      <c r="AR683" s="1"/>
      <c r="AS683" s="3">
        <f t="shared" si="31"/>
        <v>86</v>
      </c>
      <c r="AT683" s="3">
        <f t="shared" si="32"/>
        <v>72</v>
      </c>
      <c r="AU683" s="3">
        <f t="shared" si="33"/>
        <v>14</v>
      </c>
    </row>
    <row r="684" spans="1:47">
      <c r="A684" s="13" t="s">
        <v>3497</v>
      </c>
      <c r="B684" s="5" t="s">
        <v>4614</v>
      </c>
      <c r="C684" s="5" t="s">
        <v>3482</v>
      </c>
      <c r="D684" s="14" t="s">
        <v>1649</v>
      </c>
      <c r="E684" s="12" t="s">
        <v>312</v>
      </c>
      <c r="F684" s="15" t="s">
        <v>312</v>
      </c>
      <c r="G684" s="12" t="s">
        <v>312</v>
      </c>
      <c r="H684" s="15" t="s">
        <v>3641</v>
      </c>
      <c r="I684" s="15" t="s">
        <v>312</v>
      </c>
      <c r="J684" s="15" t="s">
        <v>312</v>
      </c>
      <c r="K684" s="15" t="s">
        <v>3640</v>
      </c>
      <c r="L684" s="15" t="s">
        <v>3645</v>
      </c>
      <c r="M684" s="3"/>
      <c r="N684" s="3"/>
      <c r="O684" s="3"/>
      <c r="P684" s="3"/>
      <c r="Q684" s="3"/>
      <c r="R684" s="3"/>
      <c r="S684" s="3"/>
      <c r="T684" s="3"/>
      <c r="U684" s="3">
        <v>4</v>
      </c>
      <c r="V684" s="3">
        <v>4</v>
      </c>
      <c r="W684" s="15">
        <v>9</v>
      </c>
      <c r="X684" s="15">
        <v>6</v>
      </c>
      <c r="Y684" s="15">
        <v>5</v>
      </c>
      <c r="Z684" s="15">
        <v>5</v>
      </c>
      <c r="AA684" s="15">
        <v>5</v>
      </c>
      <c r="AB684" s="15">
        <v>5</v>
      </c>
      <c r="AC684" s="15">
        <v>21</v>
      </c>
      <c r="AD684" s="15">
        <v>16</v>
      </c>
      <c r="AE684" s="15">
        <v>21</v>
      </c>
      <c r="AF684" s="15">
        <v>16</v>
      </c>
      <c r="AG684" s="3"/>
      <c r="AH684" s="3"/>
      <c r="AI684" s="15">
        <v>10</v>
      </c>
      <c r="AJ684" s="15">
        <v>10</v>
      </c>
      <c r="AK684" s="15"/>
      <c r="AL684" s="15"/>
      <c r="AM684" s="3"/>
      <c r="AN684" s="3"/>
      <c r="AO684" s="3"/>
      <c r="AP684" s="3"/>
      <c r="AQ684" s="3"/>
      <c r="AR684" s="3"/>
      <c r="AS684" s="3">
        <f>SUM(M684,O684,Q684,S684,U684,W684,Y684,AA684,AC684,AE684,AG684,AI684,AK684,AM684,AO684,AQ684)</f>
        <v>75</v>
      </c>
      <c r="AT684" s="3">
        <f>SUM(N684,P684,R684,T684,V684,X684,Z684,AB684,AD684,AF684,AH684,AJ684,AL684,AN684,AP684,AR684)</f>
        <v>62</v>
      </c>
      <c r="AU684" s="3">
        <f>AS684-AT684</f>
        <v>13</v>
      </c>
    </row>
    <row r="685" spans="1:47">
      <c r="A685" s="13" t="s">
        <v>4655</v>
      </c>
      <c r="B685" s="5" t="s">
        <v>4615</v>
      </c>
      <c r="C685" s="5" t="s">
        <v>4616</v>
      </c>
      <c r="D685" s="7" t="s">
        <v>1803</v>
      </c>
      <c r="E685" s="48" t="s">
        <v>312</v>
      </c>
      <c r="F685" s="48" t="s">
        <v>312</v>
      </c>
      <c r="G685" s="46" t="s">
        <v>312</v>
      </c>
      <c r="H685" s="48" t="s">
        <v>3641</v>
      </c>
      <c r="I685" s="46" t="s">
        <v>312</v>
      </c>
      <c r="J685" s="48" t="s">
        <v>312</v>
      </c>
      <c r="K685" s="48" t="s">
        <v>3640</v>
      </c>
      <c r="L685" s="48" t="s">
        <v>3645</v>
      </c>
      <c r="M685" s="15"/>
      <c r="N685" s="15"/>
      <c r="O685" s="15"/>
      <c r="P685" s="15"/>
      <c r="Q685" s="15"/>
      <c r="R685" s="15"/>
      <c r="S685" s="15"/>
      <c r="T685" s="15"/>
      <c r="U685" s="15">
        <v>4</v>
      </c>
      <c r="V685" s="15">
        <v>4</v>
      </c>
      <c r="W685" s="15">
        <v>9</v>
      </c>
      <c r="X685" s="15">
        <v>6</v>
      </c>
      <c r="Y685" s="15">
        <v>5</v>
      </c>
      <c r="Z685" s="15">
        <v>5</v>
      </c>
      <c r="AA685" s="15">
        <v>5</v>
      </c>
      <c r="AB685" s="15">
        <v>5</v>
      </c>
      <c r="AC685" s="15">
        <v>21</v>
      </c>
      <c r="AD685" s="15">
        <v>16</v>
      </c>
      <c r="AE685" s="15">
        <v>21</v>
      </c>
      <c r="AF685" s="15">
        <v>16</v>
      </c>
      <c r="AG685" s="15"/>
      <c r="AH685" s="15"/>
      <c r="AI685" s="15">
        <v>10</v>
      </c>
      <c r="AJ685" s="15">
        <v>10</v>
      </c>
      <c r="AK685" s="15"/>
      <c r="AL685" s="15"/>
      <c r="AM685" s="15"/>
      <c r="AN685" s="15"/>
      <c r="AO685" s="1"/>
      <c r="AP685" s="1"/>
      <c r="AQ685" s="1"/>
      <c r="AR685" s="1"/>
      <c r="AS685" s="3">
        <f>SUM(M685,O685,Q685,S685,U685,W685,Y685,AA685,AC685,AE685,AG685,AI685,AK685,AM685,AO685,AQ685)</f>
        <v>75</v>
      </c>
      <c r="AT685" s="3">
        <f>SUM(N685,P685,R685,T685,V685,X685,Z685,AB685,AD685,AF685,AH685,AJ685,AL685,AN685,AP685,AR685)</f>
        <v>62</v>
      </c>
      <c r="AU685" s="3">
        <f>AS685-AT685</f>
        <v>13</v>
      </c>
    </row>
    <row r="686" spans="1:47">
      <c r="A686" s="13" t="s">
        <v>4656</v>
      </c>
      <c r="B686" s="5" t="s">
        <v>4617</v>
      </c>
      <c r="C686" s="5" t="s">
        <v>4618</v>
      </c>
      <c r="D686" s="7"/>
      <c r="E686" s="48" t="s">
        <v>3638</v>
      </c>
      <c r="F686" s="48" t="s">
        <v>3639</v>
      </c>
      <c r="G686" s="46" t="s">
        <v>312</v>
      </c>
      <c r="H686" s="46" t="s">
        <v>312</v>
      </c>
      <c r="I686" s="48" t="s">
        <v>312</v>
      </c>
      <c r="J686" s="48" t="s">
        <v>312</v>
      </c>
      <c r="K686" s="48" t="s">
        <v>3640</v>
      </c>
      <c r="L686" s="48" t="s">
        <v>312</v>
      </c>
      <c r="M686" s="15">
        <v>6</v>
      </c>
      <c r="N686" s="15">
        <v>6</v>
      </c>
      <c r="O686" s="15">
        <v>5</v>
      </c>
      <c r="P686" s="15">
        <v>5</v>
      </c>
      <c r="Q686" s="15"/>
      <c r="R686" s="15"/>
      <c r="S686" s="15"/>
      <c r="T686" s="15"/>
      <c r="U686" s="15"/>
      <c r="V686" s="15"/>
      <c r="W686" s="15">
        <v>9</v>
      </c>
      <c r="X686" s="15">
        <v>6</v>
      </c>
      <c r="Y686" s="15"/>
      <c r="Z686" s="15"/>
      <c r="AA686" s="15"/>
      <c r="AB686" s="15"/>
      <c r="AC686" s="15">
        <v>21</v>
      </c>
      <c r="AD686" s="15">
        <v>16</v>
      </c>
      <c r="AE686" s="15">
        <v>21</v>
      </c>
      <c r="AF686" s="15">
        <v>16</v>
      </c>
      <c r="AG686" s="15">
        <v>0</v>
      </c>
      <c r="AH686" s="15">
        <v>0</v>
      </c>
      <c r="AI686" s="15">
        <v>10</v>
      </c>
      <c r="AJ686" s="15">
        <v>10</v>
      </c>
      <c r="AK686" s="15"/>
      <c r="AL686" s="15"/>
      <c r="AM686" s="15"/>
      <c r="AN686" s="15"/>
      <c r="AO686" s="1"/>
      <c r="AP686" s="1"/>
      <c r="AQ686" s="1"/>
      <c r="AR686" s="1"/>
      <c r="AS686" s="3"/>
      <c r="AT686" s="3"/>
      <c r="AU686" s="3"/>
    </row>
    <row r="687" spans="1:47">
      <c r="A687" s="13" t="s">
        <v>4657</v>
      </c>
      <c r="B687" s="5" t="s">
        <v>4619</v>
      </c>
      <c r="C687" s="5" t="s">
        <v>3105</v>
      </c>
      <c r="D687" s="7"/>
      <c r="E687" s="48" t="s">
        <v>3638</v>
      </c>
      <c r="F687" s="48" t="s">
        <v>3639</v>
      </c>
      <c r="G687" s="46" t="s">
        <v>312</v>
      </c>
      <c r="H687" s="46" t="s">
        <v>312</v>
      </c>
      <c r="I687" s="48" t="s">
        <v>312</v>
      </c>
      <c r="J687" s="48" t="s">
        <v>312</v>
      </c>
      <c r="K687" s="48" t="s">
        <v>3640</v>
      </c>
      <c r="L687" s="48" t="s">
        <v>312</v>
      </c>
      <c r="M687" s="15">
        <v>6</v>
      </c>
      <c r="N687" s="15">
        <v>6</v>
      </c>
      <c r="O687" s="15">
        <v>5</v>
      </c>
      <c r="P687" s="15">
        <v>5</v>
      </c>
      <c r="Q687" s="15"/>
      <c r="R687" s="15"/>
      <c r="S687" s="15"/>
      <c r="T687" s="15"/>
      <c r="U687" s="15"/>
      <c r="V687" s="15"/>
      <c r="W687" s="15">
        <v>9</v>
      </c>
      <c r="X687" s="15">
        <v>6</v>
      </c>
      <c r="Y687" s="15"/>
      <c r="Z687" s="15"/>
      <c r="AA687" s="15"/>
      <c r="AB687" s="15"/>
      <c r="AC687" s="15">
        <v>21</v>
      </c>
      <c r="AD687" s="15">
        <v>16</v>
      </c>
      <c r="AE687" s="15">
        <v>21</v>
      </c>
      <c r="AF687" s="15">
        <v>16</v>
      </c>
      <c r="AG687" s="15">
        <v>0</v>
      </c>
      <c r="AH687" s="15">
        <v>0</v>
      </c>
      <c r="AI687" s="15">
        <v>10</v>
      </c>
      <c r="AJ687" s="15">
        <v>10</v>
      </c>
      <c r="AK687" s="15"/>
      <c r="AL687" s="15"/>
      <c r="AM687" s="15"/>
      <c r="AN687" s="15"/>
      <c r="AO687" s="1"/>
      <c r="AP687" s="1"/>
      <c r="AQ687" s="1"/>
      <c r="AR687" s="1"/>
      <c r="AS687" s="3"/>
      <c r="AT687" s="3"/>
      <c r="AU687" s="3"/>
    </row>
    <row r="688" spans="1:47">
      <c r="A688" s="13" t="s">
        <v>4658</v>
      </c>
      <c r="B688" s="5"/>
      <c r="C688" s="5" t="s">
        <v>4620</v>
      </c>
      <c r="D688" s="7"/>
      <c r="E688" s="48" t="s">
        <v>312</v>
      </c>
      <c r="F688" s="48" t="s">
        <v>3639</v>
      </c>
      <c r="G688" s="46" t="s">
        <v>3642</v>
      </c>
      <c r="H688" s="46" t="s">
        <v>312</v>
      </c>
      <c r="I688" s="48" t="s">
        <v>312</v>
      </c>
      <c r="J688" s="48" t="s">
        <v>312</v>
      </c>
      <c r="K688" s="48" t="s">
        <v>3640</v>
      </c>
      <c r="L688" s="48" t="s">
        <v>312</v>
      </c>
      <c r="M688" s="15">
        <v>6</v>
      </c>
      <c r="N688" s="15">
        <v>6</v>
      </c>
      <c r="O688" s="15">
        <v>5</v>
      </c>
      <c r="P688" s="15">
        <v>5</v>
      </c>
      <c r="Q688" s="15">
        <v>9</v>
      </c>
      <c r="R688" s="15">
        <v>9</v>
      </c>
      <c r="S688" s="15">
        <v>12</v>
      </c>
      <c r="T688" s="15">
        <v>12</v>
      </c>
      <c r="U688" s="15"/>
      <c r="V688" s="15"/>
      <c r="W688" s="15">
        <v>9</v>
      </c>
      <c r="X688" s="15">
        <v>6</v>
      </c>
      <c r="Y688" s="15"/>
      <c r="Z688" s="15"/>
      <c r="AA688" s="15"/>
      <c r="AB688" s="15"/>
      <c r="AC688" s="15">
        <v>21</v>
      </c>
      <c r="AD688" s="15">
        <v>16</v>
      </c>
      <c r="AE688" s="15">
        <v>21</v>
      </c>
      <c r="AF688" s="15">
        <v>16</v>
      </c>
      <c r="AG688" s="15"/>
      <c r="AH688" s="15"/>
      <c r="AI688" s="15">
        <v>10</v>
      </c>
      <c r="AJ688" s="15">
        <v>10</v>
      </c>
      <c r="AK688" s="15"/>
      <c r="AL688" s="15"/>
      <c r="AM688" s="15"/>
      <c r="AN688" s="15"/>
      <c r="AO688" s="1"/>
      <c r="AP688" s="1"/>
      <c r="AQ688" s="1"/>
      <c r="AR688" s="1"/>
      <c r="AS688" s="3"/>
      <c r="AT688" s="3"/>
      <c r="AU688" s="3"/>
    </row>
    <row r="689" spans="1:47">
      <c r="A689" s="13" t="s">
        <v>4659</v>
      </c>
      <c r="B689" s="5" t="s">
        <v>4621</v>
      </c>
      <c r="C689" s="5" t="s">
        <v>4622</v>
      </c>
      <c r="D689" s="7"/>
      <c r="E689" s="48" t="s">
        <v>312</v>
      </c>
      <c r="F689" s="48" t="s">
        <v>312</v>
      </c>
      <c r="G689" s="46" t="s">
        <v>3642</v>
      </c>
      <c r="H689" s="46" t="s">
        <v>3641</v>
      </c>
      <c r="I689" s="48" t="s">
        <v>312</v>
      </c>
      <c r="J689" s="48" t="s">
        <v>3643</v>
      </c>
      <c r="K689" s="48" t="s">
        <v>312</v>
      </c>
      <c r="L689" s="48" t="s">
        <v>312</v>
      </c>
      <c r="M689" s="15"/>
      <c r="N689" s="15"/>
      <c r="O689" s="15"/>
      <c r="P689" s="15"/>
      <c r="Q689" s="15">
        <v>9</v>
      </c>
      <c r="R689" s="15">
        <v>9</v>
      </c>
      <c r="S689" s="15">
        <v>12</v>
      </c>
      <c r="T689" s="15">
        <v>12</v>
      </c>
      <c r="U689" s="15">
        <v>4</v>
      </c>
      <c r="V689" s="15">
        <v>4</v>
      </c>
      <c r="W689" s="15">
        <v>9</v>
      </c>
      <c r="X689" s="15">
        <v>6</v>
      </c>
      <c r="Y689" s="15"/>
      <c r="Z689" s="15"/>
      <c r="AA689" s="15"/>
      <c r="AB689" s="15"/>
      <c r="AC689" s="15">
        <v>21</v>
      </c>
      <c r="AD689" s="15">
        <v>16</v>
      </c>
      <c r="AE689" s="15">
        <v>21</v>
      </c>
      <c r="AF689" s="15">
        <v>16</v>
      </c>
      <c r="AG689" s="15"/>
      <c r="AH689" s="15"/>
      <c r="AI689" s="15">
        <v>10</v>
      </c>
      <c r="AJ689" s="15">
        <v>10</v>
      </c>
      <c r="AK689" s="15"/>
      <c r="AL689" s="15"/>
      <c r="AM689" s="15"/>
      <c r="AN689" s="15"/>
      <c r="AO689" s="1"/>
      <c r="AP689" s="1"/>
      <c r="AQ689" s="1"/>
      <c r="AR689" s="1"/>
      <c r="AS689" s="3"/>
      <c r="AT689" s="3"/>
      <c r="AU689" s="3"/>
    </row>
    <row r="690" spans="1:47">
      <c r="A690" s="13" t="s">
        <v>4660</v>
      </c>
      <c r="B690" s="5" t="s">
        <v>4623</v>
      </c>
      <c r="C690" s="5" t="s">
        <v>270</v>
      </c>
      <c r="D690" s="7"/>
      <c r="E690" s="48" t="s">
        <v>3638</v>
      </c>
      <c r="F690" s="48" t="s">
        <v>312</v>
      </c>
      <c r="G690" s="46" t="s">
        <v>3642</v>
      </c>
      <c r="H690" s="46" t="s">
        <v>312</v>
      </c>
      <c r="I690" s="48" t="s">
        <v>312</v>
      </c>
      <c r="J690" s="48" t="s">
        <v>312</v>
      </c>
      <c r="K690" s="48" t="s">
        <v>3640</v>
      </c>
      <c r="L690" s="48" t="s">
        <v>312</v>
      </c>
      <c r="M690" s="15"/>
      <c r="N690" s="15"/>
      <c r="O690" s="15"/>
      <c r="P690" s="15"/>
      <c r="Q690" s="15">
        <v>9</v>
      </c>
      <c r="R690" s="15">
        <v>9</v>
      </c>
      <c r="S690" s="15">
        <v>12</v>
      </c>
      <c r="T690" s="15">
        <v>12</v>
      </c>
      <c r="U690" s="15"/>
      <c r="V690" s="15"/>
      <c r="W690" s="15">
        <v>9</v>
      </c>
      <c r="X690" s="15">
        <v>6</v>
      </c>
      <c r="Y690" s="15"/>
      <c r="Z690" s="15"/>
      <c r="AA690" s="15"/>
      <c r="AB690" s="15"/>
      <c r="AC690" s="15">
        <v>21</v>
      </c>
      <c r="AD690" s="15">
        <v>16</v>
      </c>
      <c r="AE690" s="15">
        <v>21</v>
      </c>
      <c r="AF690" s="15">
        <v>16</v>
      </c>
      <c r="AG690" s="15">
        <v>0</v>
      </c>
      <c r="AH690" s="15">
        <v>0</v>
      </c>
      <c r="AI690" s="15">
        <v>10</v>
      </c>
      <c r="AJ690" s="15">
        <v>10</v>
      </c>
      <c r="AK690" s="15"/>
      <c r="AL690" s="15"/>
      <c r="AM690" s="15"/>
      <c r="AN690" s="15"/>
      <c r="AO690" s="1"/>
      <c r="AP690" s="1"/>
      <c r="AQ690" s="1"/>
      <c r="AR690" s="1"/>
      <c r="AS690" s="3"/>
      <c r="AT690" s="3"/>
      <c r="AU690" s="3"/>
    </row>
    <row r="691" spans="1:47">
      <c r="A691" s="13" t="s">
        <v>4661</v>
      </c>
      <c r="B691" s="5" t="s">
        <v>4624</v>
      </c>
      <c r="C691" s="5" t="s">
        <v>270</v>
      </c>
      <c r="D691" s="7"/>
      <c r="E691" s="48" t="s">
        <v>312</v>
      </c>
      <c r="F691" s="48" t="s">
        <v>312</v>
      </c>
      <c r="G691" s="46" t="s">
        <v>3642</v>
      </c>
      <c r="H691" s="46" t="s">
        <v>3641</v>
      </c>
      <c r="I691" s="48" t="s">
        <v>312</v>
      </c>
      <c r="J691" s="48" t="s">
        <v>3643</v>
      </c>
      <c r="K691" s="48" t="s">
        <v>312</v>
      </c>
      <c r="L691" s="48" t="s">
        <v>312</v>
      </c>
      <c r="M691" s="15"/>
      <c r="N691" s="15"/>
      <c r="O691" s="15"/>
      <c r="P691" s="15"/>
      <c r="Q691" s="15">
        <v>9</v>
      </c>
      <c r="R691" s="15">
        <v>9</v>
      </c>
      <c r="S691" s="15">
        <v>12</v>
      </c>
      <c r="T691" s="15">
        <v>12</v>
      </c>
      <c r="U691" s="15">
        <v>4</v>
      </c>
      <c r="V691" s="15">
        <v>4</v>
      </c>
      <c r="W691" s="15">
        <v>9</v>
      </c>
      <c r="X691" s="15">
        <v>6</v>
      </c>
      <c r="Y691" s="15"/>
      <c r="Z691" s="15"/>
      <c r="AA691" s="15"/>
      <c r="AB691" s="15"/>
      <c r="AC691" s="15">
        <v>21</v>
      </c>
      <c r="AD691" s="15">
        <v>16</v>
      </c>
      <c r="AE691" s="15">
        <v>21</v>
      </c>
      <c r="AF691" s="15">
        <v>16</v>
      </c>
      <c r="AG691" s="15"/>
      <c r="AH691" s="15"/>
      <c r="AI691" s="15">
        <v>10</v>
      </c>
      <c r="AJ691" s="15">
        <v>10</v>
      </c>
      <c r="AK691" s="15"/>
      <c r="AL691" s="15"/>
      <c r="AM691" s="15"/>
      <c r="AN691" s="15"/>
      <c r="AO691" s="1"/>
      <c r="AP691" s="1"/>
      <c r="AQ691" s="1"/>
      <c r="AR691" s="1"/>
      <c r="AS691" s="3"/>
      <c r="AT691" s="3"/>
      <c r="AU691" s="3"/>
    </row>
    <row r="692" spans="1:47">
      <c r="A692" s="13" t="s">
        <v>4662</v>
      </c>
      <c r="B692" s="5" t="s">
        <v>4625</v>
      </c>
      <c r="C692" s="5" t="s">
        <v>4626</v>
      </c>
      <c r="D692" s="7"/>
      <c r="E692" s="48" t="s">
        <v>3638</v>
      </c>
      <c r="F692" s="48" t="s">
        <v>3639</v>
      </c>
      <c r="G692" s="46" t="s">
        <v>312</v>
      </c>
      <c r="H692" s="46" t="s">
        <v>312</v>
      </c>
      <c r="I692" s="48" t="s">
        <v>312</v>
      </c>
      <c r="J692" s="48" t="s">
        <v>312</v>
      </c>
      <c r="K692" s="48" t="s">
        <v>3640</v>
      </c>
      <c r="L692" s="48" t="s">
        <v>312</v>
      </c>
      <c r="M692" s="15">
        <v>6</v>
      </c>
      <c r="N692" s="15">
        <v>6</v>
      </c>
      <c r="O692" s="15">
        <v>5</v>
      </c>
      <c r="P692" s="15">
        <v>5</v>
      </c>
      <c r="Q692" s="15"/>
      <c r="R692" s="15"/>
      <c r="S692" s="15"/>
      <c r="T692" s="15"/>
      <c r="U692" s="15"/>
      <c r="V692" s="15"/>
      <c r="W692" s="15">
        <v>9</v>
      </c>
      <c r="X692" s="15">
        <v>6</v>
      </c>
      <c r="Y692" s="15"/>
      <c r="Z692" s="15"/>
      <c r="AA692" s="15"/>
      <c r="AB692" s="15"/>
      <c r="AC692" s="15">
        <v>21</v>
      </c>
      <c r="AD692" s="15">
        <v>16</v>
      </c>
      <c r="AE692" s="15">
        <v>21</v>
      </c>
      <c r="AF692" s="15">
        <v>16</v>
      </c>
      <c r="AG692" s="15">
        <v>0</v>
      </c>
      <c r="AH692" s="15">
        <v>0</v>
      </c>
      <c r="AI692" s="15">
        <v>10</v>
      </c>
      <c r="AJ692" s="15">
        <v>10</v>
      </c>
      <c r="AK692" s="15"/>
      <c r="AL692" s="15"/>
      <c r="AM692" s="15"/>
      <c r="AN692" s="15"/>
      <c r="AO692" s="1"/>
      <c r="AP692" s="1"/>
      <c r="AQ692" s="1"/>
      <c r="AR692" s="1"/>
      <c r="AS692" s="3"/>
      <c r="AT692" s="3"/>
      <c r="AU692" s="3"/>
    </row>
    <row r="693" spans="1:47">
      <c r="A693" s="13" t="s">
        <v>4663</v>
      </c>
      <c r="B693" s="5" t="s">
        <v>4627</v>
      </c>
      <c r="C693" s="5" t="s">
        <v>386</v>
      </c>
      <c r="D693" s="7"/>
      <c r="E693" s="48" t="s">
        <v>3638</v>
      </c>
      <c r="F693" s="48" t="s">
        <v>312</v>
      </c>
      <c r="G693" s="46" t="s">
        <v>312</v>
      </c>
      <c r="H693" s="46" t="s">
        <v>312</v>
      </c>
      <c r="I693" s="48" t="s">
        <v>312</v>
      </c>
      <c r="J693" s="48" t="s">
        <v>312</v>
      </c>
      <c r="K693" s="48" t="s">
        <v>3640</v>
      </c>
      <c r="L693" s="48" t="s">
        <v>3645</v>
      </c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>
        <v>9</v>
      </c>
      <c r="X693" s="15">
        <v>6</v>
      </c>
      <c r="Y693" s="15">
        <v>5</v>
      </c>
      <c r="Z693" s="15">
        <v>5</v>
      </c>
      <c r="AA693" s="15">
        <v>5</v>
      </c>
      <c r="AB693" s="15">
        <v>5</v>
      </c>
      <c r="AC693" s="15">
        <v>21</v>
      </c>
      <c r="AD693" s="15">
        <v>16</v>
      </c>
      <c r="AE693" s="15">
        <v>21</v>
      </c>
      <c r="AF693" s="15">
        <v>16</v>
      </c>
      <c r="AG693" s="15">
        <v>0</v>
      </c>
      <c r="AH693" s="15">
        <v>0</v>
      </c>
      <c r="AI693" s="15">
        <v>10</v>
      </c>
      <c r="AJ693" s="15">
        <v>10</v>
      </c>
      <c r="AK693" s="15"/>
      <c r="AL693" s="15"/>
      <c r="AM693" s="15"/>
      <c r="AN693" s="15"/>
      <c r="AO693" s="1"/>
      <c r="AP693" s="1"/>
      <c r="AQ693" s="1"/>
      <c r="AR693" s="1"/>
      <c r="AS693" s="3">
        <f>SUM(M693,O693,Q693,S693,U693,W693,Y693,AA693,AC693,AE693,AG693,AI693,AK693,AM693,AO693,AQ693)</f>
        <v>71</v>
      </c>
      <c r="AT693" s="3">
        <f>SUM(N693,P693,R693,T693,V693,X693,Z693,AB693,AD693,AF693,AH693,AJ693,AL693,AN693,AP693,AR693)</f>
        <v>58</v>
      </c>
      <c r="AU693" s="3">
        <f>AS693-AT693</f>
        <v>13</v>
      </c>
    </row>
    <row r="694" spans="1:47">
      <c r="A694" s="13" t="s">
        <v>4664</v>
      </c>
      <c r="B694" s="5" t="s">
        <v>4628</v>
      </c>
      <c r="C694" s="5" t="s">
        <v>4629</v>
      </c>
      <c r="D694" s="7"/>
      <c r="E694" s="48" t="s">
        <v>312</v>
      </c>
      <c r="F694" s="48" t="s">
        <v>312</v>
      </c>
      <c r="G694" s="46" t="s">
        <v>3642</v>
      </c>
      <c r="H694" s="46" t="s">
        <v>3641</v>
      </c>
      <c r="I694" s="48" t="s">
        <v>312</v>
      </c>
      <c r="J694" s="48" t="s">
        <v>3643</v>
      </c>
      <c r="K694" s="48" t="s">
        <v>312</v>
      </c>
      <c r="L694" s="48" t="s">
        <v>312</v>
      </c>
      <c r="M694" s="15"/>
      <c r="N694" s="15"/>
      <c r="O694" s="15"/>
      <c r="P694" s="15"/>
      <c r="Q694" s="15">
        <v>9</v>
      </c>
      <c r="R694" s="15">
        <v>9</v>
      </c>
      <c r="S694" s="15">
        <v>12</v>
      </c>
      <c r="T694" s="15">
        <v>12</v>
      </c>
      <c r="U694" s="15">
        <v>4</v>
      </c>
      <c r="V694" s="15">
        <v>3</v>
      </c>
      <c r="W694" s="15">
        <v>9</v>
      </c>
      <c r="X694" s="15">
        <v>6</v>
      </c>
      <c r="Y694" s="15"/>
      <c r="Z694" s="15"/>
      <c r="AA694" s="15"/>
      <c r="AB694" s="15"/>
      <c r="AC694" s="15">
        <v>21</v>
      </c>
      <c r="AD694" s="15">
        <v>16</v>
      </c>
      <c r="AE694" s="15">
        <v>21</v>
      </c>
      <c r="AF694" s="15">
        <v>16</v>
      </c>
      <c r="AG694" s="15"/>
      <c r="AH694" s="15"/>
      <c r="AI694" s="15">
        <v>10</v>
      </c>
      <c r="AJ694" s="15">
        <v>10</v>
      </c>
      <c r="AK694" s="15"/>
      <c r="AL694" s="15"/>
      <c r="AM694" s="15"/>
      <c r="AN694" s="15"/>
      <c r="AO694" s="1"/>
      <c r="AP694" s="1"/>
      <c r="AQ694" s="1"/>
      <c r="AR694" s="1"/>
      <c r="AS694" s="3"/>
      <c r="AT694" s="3"/>
      <c r="AU694" s="3"/>
    </row>
    <row r="695" spans="1:47">
      <c r="A695" s="13" t="s">
        <v>4665</v>
      </c>
      <c r="B695" s="5" t="s">
        <v>4630</v>
      </c>
      <c r="C695" s="5" t="s">
        <v>341</v>
      </c>
      <c r="D695" s="7"/>
      <c r="E695" s="48" t="s">
        <v>3638</v>
      </c>
      <c r="F695" s="48" t="s">
        <v>312</v>
      </c>
      <c r="G695" s="46" t="s">
        <v>3642</v>
      </c>
      <c r="H695" s="46" t="s">
        <v>312</v>
      </c>
      <c r="I695" s="48" t="s">
        <v>312</v>
      </c>
      <c r="J695" s="48" t="s">
        <v>312</v>
      </c>
      <c r="K695" s="48" t="s">
        <v>3640</v>
      </c>
      <c r="L695" s="48" t="s">
        <v>312</v>
      </c>
      <c r="M695" s="15"/>
      <c r="N695" s="15"/>
      <c r="O695" s="15"/>
      <c r="P695" s="15"/>
      <c r="Q695" s="15">
        <v>9</v>
      </c>
      <c r="R695" s="15">
        <v>9</v>
      </c>
      <c r="S695" s="15">
        <v>12</v>
      </c>
      <c r="T695" s="15">
        <v>12</v>
      </c>
      <c r="U695" s="15"/>
      <c r="V695" s="15"/>
      <c r="W695" s="15">
        <v>9</v>
      </c>
      <c r="X695" s="15">
        <v>6</v>
      </c>
      <c r="Y695" s="15"/>
      <c r="Z695" s="15"/>
      <c r="AA695" s="15"/>
      <c r="AB695" s="15"/>
      <c r="AC695" s="15">
        <v>21</v>
      </c>
      <c r="AD695" s="15">
        <v>16</v>
      </c>
      <c r="AE695" s="15">
        <v>21</v>
      </c>
      <c r="AF695" s="15">
        <v>16</v>
      </c>
      <c r="AG695" s="15">
        <v>0</v>
      </c>
      <c r="AH695" s="15">
        <v>0</v>
      </c>
      <c r="AI695" s="15">
        <v>10</v>
      </c>
      <c r="AJ695" s="15">
        <v>10</v>
      </c>
      <c r="AK695" s="15"/>
      <c r="AL695" s="15"/>
      <c r="AM695" s="15"/>
      <c r="AN695" s="15"/>
      <c r="AO695" s="1"/>
      <c r="AP695" s="1"/>
      <c r="AQ695" s="1"/>
      <c r="AR695" s="1"/>
      <c r="AS695" s="3"/>
      <c r="AT695" s="3"/>
      <c r="AU695" s="3"/>
    </row>
    <row r="696" spans="1:47">
      <c r="A696" s="13" t="s">
        <v>4666</v>
      </c>
      <c r="B696" s="5" t="s">
        <v>4631</v>
      </c>
      <c r="C696" s="5" t="s">
        <v>4632</v>
      </c>
      <c r="D696" s="7"/>
      <c r="E696" s="48" t="s">
        <v>3638</v>
      </c>
      <c r="F696" s="48" t="s">
        <v>312</v>
      </c>
      <c r="G696" s="46" t="s">
        <v>312</v>
      </c>
      <c r="H696" s="46" t="s">
        <v>3641</v>
      </c>
      <c r="I696" s="48" t="s">
        <v>312</v>
      </c>
      <c r="J696" s="48" t="s">
        <v>312</v>
      </c>
      <c r="K696" s="48" t="s">
        <v>3640</v>
      </c>
      <c r="L696" s="48" t="s">
        <v>312</v>
      </c>
      <c r="M696" s="15"/>
      <c r="N696" s="15"/>
      <c r="O696" s="15"/>
      <c r="P696" s="15"/>
      <c r="Q696" s="15"/>
      <c r="R696" s="15"/>
      <c r="S696" s="15"/>
      <c r="T696" s="15"/>
      <c r="U696" s="15">
        <v>4</v>
      </c>
      <c r="V696" s="15">
        <v>4</v>
      </c>
      <c r="W696" s="15">
        <v>9</v>
      </c>
      <c r="X696" s="15">
        <v>6</v>
      </c>
      <c r="Y696" s="15"/>
      <c r="Z696" s="15"/>
      <c r="AA696" s="15"/>
      <c r="AB696" s="15"/>
      <c r="AC696" s="15">
        <v>21</v>
      </c>
      <c r="AD696" s="15">
        <v>16</v>
      </c>
      <c r="AE696" s="15">
        <v>21</v>
      </c>
      <c r="AF696" s="15">
        <v>16</v>
      </c>
      <c r="AG696" s="15">
        <v>0</v>
      </c>
      <c r="AH696" s="15">
        <v>0</v>
      </c>
      <c r="AI696" s="15">
        <v>10</v>
      </c>
      <c r="AJ696" s="15">
        <v>10</v>
      </c>
      <c r="AK696" s="15"/>
      <c r="AL696" s="15"/>
      <c r="AM696" s="15"/>
      <c r="AN696" s="15"/>
      <c r="AO696" s="1"/>
      <c r="AP696" s="1"/>
      <c r="AQ696" s="1"/>
      <c r="AR696" s="1"/>
      <c r="AS696" s="3"/>
      <c r="AT696" s="3"/>
      <c r="AU696" s="3"/>
    </row>
    <row r="697" spans="1:47">
      <c r="A697" s="13" t="s">
        <v>4667</v>
      </c>
      <c r="B697" s="5" t="s">
        <v>4633</v>
      </c>
      <c r="C697" s="5" t="s">
        <v>4634</v>
      </c>
      <c r="D697" s="7"/>
      <c r="E697" s="48" t="s">
        <v>312</v>
      </c>
      <c r="F697" s="48" t="s">
        <v>312</v>
      </c>
      <c r="G697" s="46" t="s">
        <v>312</v>
      </c>
      <c r="H697" s="46" t="s">
        <v>3641</v>
      </c>
      <c r="I697" s="48" t="s">
        <v>312</v>
      </c>
      <c r="J697" s="48" t="s">
        <v>312</v>
      </c>
      <c r="K697" s="48" t="s">
        <v>3640</v>
      </c>
      <c r="L697" s="48" t="s">
        <v>3645</v>
      </c>
      <c r="M697" s="15"/>
      <c r="N697" s="15"/>
      <c r="O697" s="15"/>
      <c r="P697" s="15"/>
      <c r="Q697" s="15"/>
      <c r="R697" s="15"/>
      <c r="S697" s="15"/>
      <c r="T697" s="15"/>
      <c r="U697" s="15">
        <v>4</v>
      </c>
      <c r="V697" s="15">
        <v>4</v>
      </c>
      <c r="W697" s="15">
        <v>9</v>
      </c>
      <c r="X697" s="15">
        <v>6</v>
      </c>
      <c r="Y697" s="15">
        <v>5</v>
      </c>
      <c r="Z697" s="15">
        <v>5</v>
      </c>
      <c r="AA697" s="15">
        <v>5</v>
      </c>
      <c r="AB697" s="15">
        <v>5</v>
      </c>
      <c r="AC697" s="15">
        <v>21</v>
      </c>
      <c r="AD697" s="15">
        <v>16</v>
      </c>
      <c r="AE697" s="15">
        <v>21</v>
      </c>
      <c r="AF697" s="15">
        <v>16</v>
      </c>
      <c r="AG697" s="15"/>
      <c r="AH697" s="15"/>
      <c r="AI697" s="15">
        <v>10</v>
      </c>
      <c r="AJ697" s="15">
        <v>10</v>
      </c>
      <c r="AK697" s="15"/>
      <c r="AL697" s="15"/>
      <c r="AM697" s="15"/>
      <c r="AN697" s="15"/>
      <c r="AO697" s="1"/>
      <c r="AP697" s="1"/>
      <c r="AQ697" s="1"/>
      <c r="AR697" s="1"/>
      <c r="AS697" s="3">
        <f t="shared" ref="AS697:AS698" si="34">SUM(M697,O697,Q697,S697,U697,W697,Y697,AA697,AC697,AE697,AG697,AI697,AK697,AM697,AO697,AQ697)</f>
        <v>75</v>
      </c>
      <c r="AT697" s="3">
        <f t="shared" ref="AT697:AT698" si="35">SUM(N697,P697,R697,T697,V697,X697,Z697,AB697,AD697,AF697,AH697,AJ697,AL697,AN697,AP697,AR697)</f>
        <v>62</v>
      </c>
      <c r="AU697" s="3">
        <f t="shared" ref="AU697:AU698" si="36">AS697-AT697</f>
        <v>13</v>
      </c>
    </row>
    <row r="698" spans="1:47">
      <c r="A698" s="13" t="s">
        <v>4668</v>
      </c>
      <c r="B698" s="5" t="s">
        <v>4635</v>
      </c>
      <c r="C698" s="5" t="s">
        <v>4636</v>
      </c>
      <c r="D698" s="7"/>
      <c r="E698" s="48" t="s">
        <v>312</v>
      </c>
      <c r="F698" s="48" t="s">
        <v>312</v>
      </c>
      <c r="G698" s="46" t="s">
        <v>312</v>
      </c>
      <c r="H698" s="46" t="s">
        <v>3641</v>
      </c>
      <c r="I698" s="48" t="s">
        <v>312</v>
      </c>
      <c r="J698" s="48" t="s">
        <v>312</v>
      </c>
      <c r="K698" s="48" t="s">
        <v>3640</v>
      </c>
      <c r="L698" s="48" t="s">
        <v>3645</v>
      </c>
      <c r="M698" s="15"/>
      <c r="N698" s="15"/>
      <c r="O698" s="15"/>
      <c r="P698" s="15"/>
      <c r="Q698" s="15"/>
      <c r="R698" s="15"/>
      <c r="S698" s="15"/>
      <c r="T698" s="15"/>
      <c r="U698" s="15">
        <v>4</v>
      </c>
      <c r="V698" s="15">
        <v>4</v>
      </c>
      <c r="W698" s="15">
        <v>9</v>
      </c>
      <c r="X698" s="15">
        <v>6</v>
      </c>
      <c r="Y698" s="15">
        <v>5</v>
      </c>
      <c r="Z698" s="15">
        <v>5</v>
      </c>
      <c r="AA698" s="15">
        <v>5</v>
      </c>
      <c r="AB698" s="15">
        <v>5</v>
      </c>
      <c r="AC698" s="15">
        <v>21</v>
      </c>
      <c r="AD698" s="15">
        <v>16</v>
      </c>
      <c r="AE698" s="15">
        <v>21</v>
      </c>
      <c r="AF698" s="15">
        <v>16</v>
      </c>
      <c r="AG698" s="15"/>
      <c r="AH698" s="15"/>
      <c r="AI698" s="15">
        <v>10</v>
      </c>
      <c r="AJ698" s="15">
        <v>10</v>
      </c>
      <c r="AK698" s="15"/>
      <c r="AL698" s="15"/>
      <c r="AM698" s="15"/>
      <c r="AN698" s="15"/>
      <c r="AO698" s="1"/>
      <c r="AP698" s="1"/>
      <c r="AQ698" s="1"/>
      <c r="AR698" s="1"/>
      <c r="AS698" s="3">
        <f t="shared" si="34"/>
        <v>75</v>
      </c>
      <c r="AT698" s="3">
        <f t="shared" si="35"/>
        <v>62</v>
      </c>
      <c r="AU698" s="3">
        <f t="shared" si="36"/>
        <v>13</v>
      </c>
    </row>
    <row r="699" spans="1:47">
      <c r="A699" s="13" t="s">
        <v>4669</v>
      </c>
      <c r="B699" s="5" t="s">
        <v>4637</v>
      </c>
      <c r="C699" s="5" t="s">
        <v>304</v>
      </c>
      <c r="D699" s="7"/>
      <c r="E699" s="48" t="s">
        <v>312</v>
      </c>
      <c r="F699" s="48" t="s">
        <v>3639</v>
      </c>
      <c r="G699" s="46" t="s">
        <v>312</v>
      </c>
      <c r="H699" s="46" t="s">
        <v>3641</v>
      </c>
      <c r="I699" s="48" t="s">
        <v>312</v>
      </c>
      <c r="J699" s="48" t="s">
        <v>312</v>
      </c>
      <c r="K699" s="48" t="s">
        <v>3640</v>
      </c>
      <c r="L699" s="48" t="s">
        <v>312</v>
      </c>
      <c r="M699" s="15">
        <v>6</v>
      </c>
      <c r="N699" s="15">
        <v>6</v>
      </c>
      <c r="O699" s="15">
        <v>5</v>
      </c>
      <c r="P699" s="15">
        <v>5</v>
      </c>
      <c r="Q699" s="15"/>
      <c r="R699" s="15"/>
      <c r="S699" s="15"/>
      <c r="T699" s="15"/>
      <c r="U699" s="15">
        <v>4</v>
      </c>
      <c r="V699" s="15">
        <v>4</v>
      </c>
      <c r="W699" s="15">
        <v>9</v>
      </c>
      <c r="X699" s="15">
        <v>6</v>
      </c>
      <c r="Y699" s="15"/>
      <c r="Z699" s="15"/>
      <c r="AA699" s="15"/>
      <c r="AB699" s="15"/>
      <c r="AC699" s="15">
        <v>21</v>
      </c>
      <c r="AD699" s="15">
        <v>16</v>
      </c>
      <c r="AE699" s="15">
        <v>21</v>
      </c>
      <c r="AF699" s="15">
        <v>16</v>
      </c>
      <c r="AG699" s="15"/>
      <c r="AH699" s="15"/>
      <c r="AI699" s="15">
        <v>10</v>
      </c>
      <c r="AJ699" s="15">
        <v>10</v>
      </c>
      <c r="AK699" s="15"/>
      <c r="AL699" s="15"/>
      <c r="AM699" s="15"/>
      <c r="AN699" s="15"/>
      <c r="AO699" s="1"/>
      <c r="AP699" s="1"/>
      <c r="AQ699" s="1"/>
      <c r="AR699" s="1"/>
      <c r="AS699" s="3"/>
      <c r="AT699" s="3"/>
      <c r="AU699" s="3"/>
    </row>
    <row r="700" spans="1:47">
      <c r="A700" s="13" t="s">
        <v>4670</v>
      </c>
      <c r="B700" s="5" t="s">
        <v>4638</v>
      </c>
      <c r="C700" s="5" t="s">
        <v>4639</v>
      </c>
      <c r="D700" s="7"/>
      <c r="E700" s="48" t="s">
        <v>312</v>
      </c>
      <c r="F700" s="48" t="s">
        <v>312</v>
      </c>
      <c r="G700" s="46" t="s">
        <v>3642</v>
      </c>
      <c r="H700" s="46" t="s">
        <v>3641</v>
      </c>
      <c r="I700" s="48" t="s">
        <v>312</v>
      </c>
      <c r="J700" s="48" t="s">
        <v>3643</v>
      </c>
      <c r="K700" s="48" t="s">
        <v>312</v>
      </c>
      <c r="L700" s="48" t="s">
        <v>312</v>
      </c>
      <c r="M700" s="15"/>
      <c r="N700" s="15"/>
      <c r="O700" s="15"/>
      <c r="P700" s="15"/>
      <c r="Q700" s="15">
        <v>9</v>
      </c>
      <c r="R700" s="15">
        <v>9</v>
      </c>
      <c r="S700" s="15">
        <v>12</v>
      </c>
      <c r="T700" s="15">
        <v>12</v>
      </c>
      <c r="U700" s="15">
        <v>4</v>
      </c>
      <c r="V700" s="15">
        <v>4</v>
      </c>
      <c r="W700" s="15">
        <v>9</v>
      </c>
      <c r="X700" s="15">
        <v>6</v>
      </c>
      <c r="Y700" s="15"/>
      <c r="Z700" s="15"/>
      <c r="AA700" s="15"/>
      <c r="AB700" s="15"/>
      <c r="AC700" s="15">
        <v>21</v>
      </c>
      <c r="AD700" s="15">
        <v>16</v>
      </c>
      <c r="AE700" s="15">
        <v>21</v>
      </c>
      <c r="AF700" s="15">
        <v>16</v>
      </c>
      <c r="AG700" s="15"/>
      <c r="AH700" s="15"/>
      <c r="AI700" s="15">
        <v>10</v>
      </c>
      <c r="AJ700" s="15">
        <v>10</v>
      </c>
      <c r="AK700" s="15"/>
      <c r="AL700" s="15"/>
      <c r="AM700" s="15"/>
      <c r="AN700" s="15"/>
      <c r="AO700" s="1"/>
      <c r="AP700" s="1"/>
      <c r="AQ700" s="1"/>
      <c r="AR700" s="1"/>
      <c r="AS700" s="3"/>
      <c r="AT700" s="3"/>
      <c r="AU700" s="3"/>
    </row>
    <row r="701" spans="1:47">
      <c r="A701" s="13" t="s">
        <v>4671</v>
      </c>
      <c r="B701" s="5" t="s">
        <v>4640</v>
      </c>
      <c r="C701" s="5" t="s">
        <v>4641</v>
      </c>
      <c r="D701" s="7"/>
      <c r="E701" s="48" t="s">
        <v>312</v>
      </c>
      <c r="F701" s="48" t="s">
        <v>312</v>
      </c>
      <c r="G701" s="46" t="s">
        <v>312</v>
      </c>
      <c r="H701" s="46" t="s">
        <v>3641</v>
      </c>
      <c r="I701" s="48" t="s">
        <v>312</v>
      </c>
      <c r="J701" s="48" t="s">
        <v>312</v>
      </c>
      <c r="K701" s="48" t="s">
        <v>3640</v>
      </c>
      <c r="L701" s="48" t="s">
        <v>3645</v>
      </c>
      <c r="M701" s="15"/>
      <c r="N701" s="15"/>
      <c r="O701" s="15"/>
      <c r="P701" s="15"/>
      <c r="Q701" s="15"/>
      <c r="R701" s="15"/>
      <c r="S701" s="15"/>
      <c r="T701" s="15"/>
      <c r="U701" s="15">
        <v>4</v>
      </c>
      <c r="V701" s="15">
        <v>4</v>
      </c>
      <c r="W701" s="15">
        <v>9</v>
      </c>
      <c r="X701" s="15">
        <v>6</v>
      </c>
      <c r="Y701" s="15">
        <v>5</v>
      </c>
      <c r="Z701" s="15">
        <v>5</v>
      </c>
      <c r="AA701" s="15">
        <v>5</v>
      </c>
      <c r="AB701" s="15">
        <v>5</v>
      </c>
      <c r="AC701" s="15">
        <v>21</v>
      </c>
      <c r="AD701" s="15">
        <v>16</v>
      </c>
      <c r="AE701" s="15">
        <v>21</v>
      </c>
      <c r="AF701" s="15">
        <v>16</v>
      </c>
      <c r="AG701" s="15"/>
      <c r="AH701" s="15"/>
      <c r="AI701" s="15">
        <v>10</v>
      </c>
      <c r="AJ701" s="15">
        <v>10</v>
      </c>
      <c r="AK701" s="15"/>
      <c r="AL701" s="15"/>
      <c r="AM701" s="15"/>
      <c r="AN701" s="15"/>
      <c r="AO701" s="1"/>
      <c r="AP701" s="1"/>
      <c r="AQ701" s="1"/>
      <c r="AR701" s="1"/>
      <c r="AS701" s="3">
        <f>SUM(M701,O701,Q701,S701,U701,W701,Y701,AA701,AC701,AE701,AG701,AI701,AK701,AM701,AO701,AQ701)</f>
        <v>75</v>
      </c>
      <c r="AT701" s="3">
        <f>SUM(N701,P701,R701,T701,V701,X701,Z701,AB701,AD701,AF701,AH701,AJ701,AL701,AN701,AP701,AR701)</f>
        <v>62</v>
      </c>
      <c r="AU701" s="3">
        <f>AS701-AT701</f>
        <v>13</v>
      </c>
    </row>
    <row r="702" spans="1:47">
      <c r="A702" s="13" t="s">
        <v>4672</v>
      </c>
      <c r="B702" s="5" t="s">
        <v>4642</v>
      </c>
      <c r="C702" s="5" t="s">
        <v>4643</v>
      </c>
      <c r="D702" s="7"/>
      <c r="E702" s="48" t="s">
        <v>3638</v>
      </c>
      <c r="F702" s="48" t="s">
        <v>3639</v>
      </c>
      <c r="G702" s="46" t="s">
        <v>312</v>
      </c>
      <c r="H702" s="46" t="s">
        <v>312</v>
      </c>
      <c r="I702" s="48" t="s">
        <v>312</v>
      </c>
      <c r="J702" s="48" t="s">
        <v>312</v>
      </c>
      <c r="K702" s="48" t="s">
        <v>3640</v>
      </c>
      <c r="L702" s="48" t="s">
        <v>312</v>
      </c>
      <c r="M702" s="15">
        <v>6</v>
      </c>
      <c r="N702" s="15">
        <v>6</v>
      </c>
      <c r="O702" s="15">
        <v>5</v>
      </c>
      <c r="P702" s="15">
        <v>5</v>
      </c>
      <c r="Q702" s="15"/>
      <c r="R702" s="15"/>
      <c r="S702" s="15"/>
      <c r="T702" s="15"/>
      <c r="U702" s="15"/>
      <c r="V702" s="15"/>
      <c r="W702" s="15">
        <v>9</v>
      </c>
      <c r="X702" s="15">
        <v>6</v>
      </c>
      <c r="Y702" s="15"/>
      <c r="Z702" s="15"/>
      <c r="AA702" s="15"/>
      <c r="AB702" s="15"/>
      <c r="AC702" s="15">
        <v>21</v>
      </c>
      <c r="AD702" s="15">
        <v>16</v>
      </c>
      <c r="AE702" s="15">
        <v>21</v>
      </c>
      <c r="AF702" s="15">
        <v>16</v>
      </c>
      <c r="AG702" s="15">
        <v>0</v>
      </c>
      <c r="AH702" s="15">
        <v>0</v>
      </c>
      <c r="AI702" s="15">
        <v>10</v>
      </c>
      <c r="AJ702" s="15">
        <v>10</v>
      </c>
      <c r="AK702" s="15"/>
      <c r="AL702" s="15"/>
      <c r="AM702" s="15"/>
      <c r="AN702" s="15"/>
      <c r="AO702" s="1"/>
      <c r="AP702" s="1"/>
      <c r="AQ702" s="1"/>
      <c r="AR702" s="1"/>
      <c r="AS702" s="3"/>
      <c r="AT702" s="3"/>
      <c r="AU702" s="3"/>
    </row>
    <row r="703" spans="1:47">
      <c r="A703" s="13" t="s">
        <v>4673</v>
      </c>
      <c r="B703" s="5" t="s">
        <v>4644</v>
      </c>
      <c r="C703" s="5" t="s">
        <v>789</v>
      </c>
      <c r="D703" s="7"/>
      <c r="E703" s="48" t="s">
        <v>312</v>
      </c>
      <c r="F703" s="48" t="s">
        <v>312</v>
      </c>
      <c r="G703" s="46" t="s">
        <v>3642</v>
      </c>
      <c r="H703" s="46" t="s">
        <v>3641</v>
      </c>
      <c r="I703" s="48" t="s">
        <v>312</v>
      </c>
      <c r="J703" s="48" t="s">
        <v>3643</v>
      </c>
      <c r="K703" s="48" t="s">
        <v>312</v>
      </c>
      <c r="L703" s="48" t="s">
        <v>312</v>
      </c>
      <c r="M703" s="15"/>
      <c r="N703" s="15"/>
      <c r="O703" s="15"/>
      <c r="P703" s="15"/>
      <c r="Q703" s="15">
        <v>9</v>
      </c>
      <c r="R703" s="15">
        <v>9</v>
      </c>
      <c r="S703" s="15">
        <v>12</v>
      </c>
      <c r="T703" s="15">
        <v>12</v>
      </c>
      <c r="U703" s="15">
        <v>4</v>
      </c>
      <c r="V703" s="15">
        <v>4</v>
      </c>
      <c r="W703" s="15">
        <v>9</v>
      </c>
      <c r="X703" s="15">
        <v>6</v>
      </c>
      <c r="Y703" s="15"/>
      <c r="Z703" s="15"/>
      <c r="AA703" s="15"/>
      <c r="AB703" s="15"/>
      <c r="AC703" s="15">
        <v>21</v>
      </c>
      <c r="AD703" s="15">
        <v>16</v>
      </c>
      <c r="AE703" s="15">
        <v>21</v>
      </c>
      <c r="AF703" s="15">
        <v>16</v>
      </c>
      <c r="AG703" s="15"/>
      <c r="AH703" s="15"/>
      <c r="AI703" s="15">
        <v>10</v>
      </c>
      <c r="AJ703" s="15">
        <v>10</v>
      </c>
      <c r="AK703" s="15"/>
      <c r="AL703" s="15"/>
      <c r="AM703" s="15"/>
      <c r="AN703" s="15"/>
      <c r="AO703" s="1"/>
      <c r="AP703" s="1"/>
      <c r="AQ703" s="1"/>
      <c r="AR703" s="1"/>
      <c r="AS703" s="3"/>
      <c r="AT703" s="3"/>
      <c r="AU703" s="3"/>
    </row>
    <row r="704" spans="1:47">
      <c r="A704" s="13" t="s">
        <v>4674</v>
      </c>
      <c r="B704" s="5" t="s">
        <v>4645</v>
      </c>
      <c r="C704" s="5" t="s">
        <v>3104</v>
      </c>
      <c r="D704" s="7"/>
      <c r="E704" s="48" t="s">
        <v>312</v>
      </c>
      <c r="F704" s="48" t="s">
        <v>312</v>
      </c>
      <c r="G704" s="46" t="s">
        <v>3642</v>
      </c>
      <c r="H704" s="46" t="s">
        <v>3641</v>
      </c>
      <c r="I704" s="48" t="s">
        <v>312</v>
      </c>
      <c r="J704" s="48" t="s">
        <v>3643</v>
      </c>
      <c r="K704" s="48" t="s">
        <v>312</v>
      </c>
      <c r="L704" s="48" t="s">
        <v>312</v>
      </c>
      <c r="M704" s="15"/>
      <c r="N704" s="15"/>
      <c r="O704" s="15"/>
      <c r="P704" s="15"/>
      <c r="Q704" s="15">
        <v>9</v>
      </c>
      <c r="R704" s="15">
        <v>9</v>
      </c>
      <c r="S704" s="15">
        <v>12</v>
      </c>
      <c r="T704" s="15">
        <v>12</v>
      </c>
      <c r="U704" s="15">
        <v>4</v>
      </c>
      <c r="V704" s="15">
        <v>4</v>
      </c>
      <c r="W704" s="15">
        <v>9</v>
      </c>
      <c r="X704" s="15">
        <v>6</v>
      </c>
      <c r="Y704" s="15"/>
      <c r="Z704" s="15"/>
      <c r="AA704" s="15"/>
      <c r="AB704" s="15"/>
      <c r="AC704" s="15">
        <v>21</v>
      </c>
      <c r="AD704" s="15">
        <v>16</v>
      </c>
      <c r="AE704" s="15">
        <v>21</v>
      </c>
      <c r="AF704" s="15">
        <v>16</v>
      </c>
      <c r="AG704" s="15"/>
      <c r="AH704" s="15"/>
      <c r="AI704" s="15">
        <v>10</v>
      </c>
      <c r="AJ704" s="15">
        <v>10</v>
      </c>
      <c r="AK704" s="15"/>
      <c r="AL704" s="15"/>
      <c r="AM704" s="15"/>
      <c r="AN704" s="15"/>
      <c r="AO704" s="1"/>
      <c r="AP704" s="1"/>
      <c r="AQ704" s="1"/>
      <c r="AR704" s="1"/>
      <c r="AS704" s="3"/>
      <c r="AT704" s="3"/>
      <c r="AU704" s="3"/>
    </row>
    <row r="705" spans="1:47">
      <c r="A705" s="13" t="s">
        <v>4675</v>
      </c>
      <c r="B705" s="5" t="s">
        <v>4646</v>
      </c>
      <c r="C705" s="5" t="s">
        <v>3104</v>
      </c>
      <c r="D705" s="7"/>
      <c r="E705" s="48" t="s">
        <v>312</v>
      </c>
      <c r="F705" s="48" t="s">
        <v>312</v>
      </c>
      <c r="G705" s="46" t="s">
        <v>312</v>
      </c>
      <c r="H705" s="46" t="s">
        <v>3641</v>
      </c>
      <c r="I705" s="48" t="s">
        <v>312</v>
      </c>
      <c r="J705" s="48" t="s">
        <v>312</v>
      </c>
      <c r="K705" s="48" t="s">
        <v>3640</v>
      </c>
      <c r="L705" s="48" t="s">
        <v>3645</v>
      </c>
      <c r="M705" s="15"/>
      <c r="N705" s="15"/>
      <c r="O705" s="15"/>
      <c r="P705" s="15"/>
      <c r="Q705" s="15"/>
      <c r="R705" s="15"/>
      <c r="S705" s="15"/>
      <c r="T705" s="15"/>
      <c r="U705" s="15">
        <v>4</v>
      </c>
      <c r="V705" s="15">
        <v>4</v>
      </c>
      <c r="W705" s="15">
        <v>9</v>
      </c>
      <c r="X705" s="15">
        <v>6</v>
      </c>
      <c r="Y705" s="15">
        <v>5</v>
      </c>
      <c r="Z705" s="15">
        <v>5</v>
      </c>
      <c r="AA705" s="15">
        <v>5</v>
      </c>
      <c r="AB705" s="15">
        <v>5</v>
      </c>
      <c r="AC705" s="15">
        <v>21</v>
      </c>
      <c r="AD705" s="15">
        <v>16</v>
      </c>
      <c r="AE705" s="15">
        <v>21</v>
      </c>
      <c r="AF705" s="15">
        <v>16</v>
      </c>
      <c r="AG705" s="15"/>
      <c r="AH705" s="15"/>
      <c r="AI705" s="15">
        <v>10</v>
      </c>
      <c r="AJ705" s="15">
        <v>10</v>
      </c>
      <c r="AK705" s="15"/>
      <c r="AL705" s="15"/>
      <c r="AM705" s="15"/>
      <c r="AN705" s="15"/>
      <c r="AO705" s="1"/>
      <c r="AP705" s="1"/>
      <c r="AQ705" s="1"/>
      <c r="AR705" s="1"/>
      <c r="AS705" s="3">
        <f t="shared" ref="AS705:AS707" si="37">SUM(M705,O705,Q705,S705,U705,W705,Y705,AA705,AC705,AE705,AG705,AI705,AK705,AM705,AO705,AQ705)</f>
        <v>75</v>
      </c>
      <c r="AT705" s="3">
        <f t="shared" ref="AT705:AT707" si="38">SUM(N705,P705,R705,T705,V705,X705,Z705,AB705,AD705,AF705,AH705,AJ705,AL705,AN705,AP705,AR705)</f>
        <v>62</v>
      </c>
      <c r="AU705" s="3">
        <f t="shared" ref="AU705:AU707" si="39">AS705-AT705</f>
        <v>13</v>
      </c>
    </row>
    <row r="706" spans="1:47">
      <c r="A706" s="13" t="s">
        <v>4676</v>
      </c>
      <c r="B706" s="5"/>
      <c r="C706" s="5" t="s">
        <v>4647</v>
      </c>
      <c r="D706" s="7"/>
      <c r="E706" s="48" t="s">
        <v>312</v>
      </c>
      <c r="F706" s="48" t="s">
        <v>312</v>
      </c>
      <c r="G706" s="46" t="s">
        <v>312</v>
      </c>
      <c r="H706" s="46" t="s">
        <v>3641</v>
      </c>
      <c r="I706" s="48" t="s">
        <v>312</v>
      </c>
      <c r="J706" s="48" t="s">
        <v>312</v>
      </c>
      <c r="K706" s="48" t="s">
        <v>3640</v>
      </c>
      <c r="L706" s="48" t="s">
        <v>3645</v>
      </c>
      <c r="M706" s="15"/>
      <c r="N706" s="15"/>
      <c r="O706" s="15"/>
      <c r="P706" s="15"/>
      <c r="Q706" s="15"/>
      <c r="R706" s="15"/>
      <c r="S706" s="15"/>
      <c r="T706" s="15"/>
      <c r="U706" s="15">
        <v>4</v>
      </c>
      <c r="V706" s="15">
        <v>3</v>
      </c>
      <c r="W706" s="15">
        <v>9</v>
      </c>
      <c r="X706" s="15">
        <v>6</v>
      </c>
      <c r="Y706" s="15">
        <v>5</v>
      </c>
      <c r="Z706" s="15">
        <v>5</v>
      </c>
      <c r="AA706" s="15">
        <v>5</v>
      </c>
      <c r="AB706" s="15">
        <v>5</v>
      </c>
      <c r="AC706" s="15">
        <v>21</v>
      </c>
      <c r="AD706" s="15">
        <v>16</v>
      </c>
      <c r="AE706" s="15">
        <v>21</v>
      </c>
      <c r="AF706" s="15">
        <v>16</v>
      </c>
      <c r="AG706" s="15"/>
      <c r="AH706" s="15"/>
      <c r="AI706" s="15">
        <v>10</v>
      </c>
      <c r="AJ706" s="15">
        <v>10</v>
      </c>
      <c r="AK706" s="15"/>
      <c r="AL706" s="15"/>
      <c r="AM706" s="15"/>
      <c r="AN706" s="15"/>
      <c r="AO706" s="1"/>
      <c r="AP706" s="1"/>
      <c r="AQ706" s="1"/>
      <c r="AR706" s="1"/>
      <c r="AS706" s="3">
        <f t="shared" si="37"/>
        <v>75</v>
      </c>
      <c r="AT706" s="3">
        <f t="shared" si="38"/>
        <v>61</v>
      </c>
      <c r="AU706" s="3">
        <f t="shared" si="39"/>
        <v>14</v>
      </c>
    </row>
    <row r="707" spans="1:47">
      <c r="A707" s="13" t="s">
        <v>4677</v>
      </c>
      <c r="B707" s="5" t="s">
        <v>4648</v>
      </c>
      <c r="C707" s="5" t="s">
        <v>4649</v>
      </c>
      <c r="D707" s="7"/>
      <c r="E707" s="48" t="s">
        <v>312</v>
      </c>
      <c r="F707" s="48" t="s">
        <v>312</v>
      </c>
      <c r="G707" s="46" t="s">
        <v>312</v>
      </c>
      <c r="H707" s="46" t="s">
        <v>3641</v>
      </c>
      <c r="I707" s="48" t="s">
        <v>312</v>
      </c>
      <c r="J707" s="48" t="s">
        <v>312</v>
      </c>
      <c r="K707" s="48" t="s">
        <v>3640</v>
      </c>
      <c r="L707" s="48" t="s">
        <v>3645</v>
      </c>
      <c r="M707" s="15"/>
      <c r="N707" s="15"/>
      <c r="O707" s="15"/>
      <c r="P707" s="15"/>
      <c r="Q707" s="15"/>
      <c r="R707" s="15"/>
      <c r="S707" s="15"/>
      <c r="T707" s="15"/>
      <c r="U707" s="15">
        <v>4</v>
      </c>
      <c r="V707" s="15">
        <v>4</v>
      </c>
      <c r="W707" s="15">
        <v>9</v>
      </c>
      <c r="X707" s="15">
        <v>6</v>
      </c>
      <c r="Y707" s="15">
        <v>5</v>
      </c>
      <c r="Z707" s="15">
        <v>5</v>
      </c>
      <c r="AA707" s="15">
        <v>5</v>
      </c>
      <c r="AB707" s="15">
        <v>5</v>
      </c>
      <c r="AC707" s="15">
        <v>21</v>
      </c>
      <c r="AD707" s="15">
        <v>16</v>
      </c>
      <c r="AE707" s="15">
        <v>21</v>
      </c>
      <c r="AF707" s="15">
        <v>16</v>
      </c>
      <c r="AG707" s="15"/>
      <c r="AH707" s="15"/>
      <c r="AI707" s="15">
        <v>10</v>
      </c>
      <c r="AJ707" s="15">
        <v>10</v>
      </c>
      <c r="AK707" s="15"/>
      <c r="AL707" s="15"/>
      <c r="AM707" s="15"/>
      <c r="AN707" s="15"/>
      <c r="AO707" s="1"/>
      <c r="AP707" s="1"/>
      <c r="AQ707" s="1"/>
      <c r="AR707" s="1"/>
      <c r="AS707" s="3">
        <f t="shared" si="37"/>
        <v>75</v>
      </c>
      <c r="AT707" s="3">
        <f t="shared" si="38"/>
        <v>62</v>
      </c>
      <c r="AU707" s="3">
        <f t="shared" si="39"/>
        <v>13</v>
      </c>
    </row>
    <row r="708" spans="1:47">
      <c r="A708" s="13" t="s">
        <v>4678</v>
      </c>
      <c r="B708" s="5" t="s">
        <v>4650</v>
      </c>
      <c r="C708" s="5" t="s">
        <v>4651</v>
      </c>
      <c r="D708" s="7"/>
      <c r="E708" s="48" t="s">
        <v>3638</v>
      </c>
      <c r="F708" s="48" t="s">
        <v>312</v>
      </c>
      <c r="G708" s="46" t="s">
        <v>312</v>
      </c>
      <c r="H708" s="46" t="s">
        <v>3641</v>
      </c>
      <c r="I708" s="48" t="s">
        <v>312</v>
      </c>
      <c r="J708" s="48" t="s">
        <v>312</v>
      </c>
      <c r="K708" s="48" t="s">
        <v>3640</v>
      </c>
      <c r="L708" s="48" t="s">
        <v>312</v>
      </c>
      <c r="M708" s="15"/>
      <c r="N708" s="15"/>
      <c r="O708" s="15"/>
      <c r="P708" s="15"/>
      <c r="Q708" s="15"/>
      <c r="R708" s="15"/>
      <c r="S708" s="15"/>
      <c r="T708" s="15"/>
      <c r="U708" s="15">
        <v>4</v>
      </c>
      <c r="V708" s="15">
        <v>4</v>
      </c>
      <c r="W708" s="15">
        <v>9</v>
      </c>
      <c r="X708" s="15">
        <v>6</v>
      </c>
      <c r="Y708" s="15"/>
      <c r="Z708" s="15"/>
      <c r="AA708" s="15"/>
      <c r="AB708" s="15"/>
      <c r="AC708" s="15">
        <v>21</v>
      </c>
      <c r="AD708" s="15">
        <v>16</v>
      </c>
      <c r="AE708" s="15">
        <v>21</v>
      </c>
      <c r="AF708" s="15">
        <v>16</v>
      </c>
      <c r="AG708" s="15">
        <v>0</v>
      </c>
      <c r="AH708" s="15">
        <v>0</v>
      </c>
      <c r="AI708" s="15">
        <v>10</v>
      </c>
      <c r="AJ708" s="15">
        <v>10</v>
      </c>
      <c r="AK708" s="15"/>
      <c r="AL708" s="15"/>
      <c r="AM708" s="15"/>
      <c r="AN708" s="15"/>
      <c r="AO708" s="1"/>
      <c r="AP708" s="1"/>
      <c r="AQ708" s="1"/>
      <c r="AR708" s="1"/>
      <c r="AS708" s="3"/>
      <c r="AT708" s="3"/>
      <c r="AU708" s="3"/>
    </row>
    <row r="709" spans="1:47">
      <c r="A709" s="13" t="s">
        <v>4679</v>
      </c>
      <c r="B709" s="5" t="s">
        <v>4652</v>
      </c>
      <c r="C709" s="5" t="s">
        <v>2830</v>
      </c>
      <c r="D709" s="7"/>
      <c r="E709" s="48" t="s">
        <v>3638</v>
      </c>
      <c r="F709" s="48" t="s">
        <v>3639</v>
      </c>
      <c r="G709" s="46" t="s">
        <v>312</v>
      </c>
      <c r="H709" s="46" t="s">
        <v>312</v>
      </c>
      <c r="I709" s="48" t="s">
        <v>312</v>
      </c>
      <c r="J709" s="48" t="s">
        <v>312</v>
      </c>
      <c r="K709" s="48" t="s">
        <v>3640</v>
      </c>
      <c r="L709" s="48" t="s">
        <v>312</v>
      </c>
      <c r="M709" s="15">
        <v>6</v>
      </c>
      <c r="N709" s="15">
        <v>6</v>
      </c>
      <c r="O709" s="15">
        <v>5</v>
      </c>
      <c r="P709" s="15">
        <v>5</v>
      </c>
      <c r="Q709" s="15"/>
      <c r="R709" s="15"/>
      <c r="S709" s="15"/>
      <c r="T709" s="15"/>
      <c r="U709" s="15"/>
      <c r="V709" s="15"/>
      <c r="W709" s="15">
        <v>9</v>
      </c>
      <c r="X709" s="15">
        <v>6</v>
      </c>
      <c r="Y709" s="15"/>
      <c r="Z709" s="15"/>
      <c r="AA709" s="15"/>
      <c r="AB709" s="15"/>
      <c r="AC709" s="15">
        <v>21</v>
      </c>
      <c r="AD709" s="15">
        <v>16</v>
      </c>
      <c r="AE709" s="15">
        <v>21</v>
      </c>
      <c r="AF709" s="15">
        <v>16</v>
      </c>
      <c r="AG709" s="15">
        <v>0</v>
      </c>
      <c r="AH709" s="15">
        <v>0</v>
      </c>
      <c r="AI709" s="15">
        <v>10</v>
      </c>
      <c r="AJ709" s="15">
        <v>10</v>
      </c>
      <c r="AK709" s="15"/>
      <c r="AL709" s="15"/>
      <c r="AM709" s="15"/>
      <c r="AN709" s="15"/>
      <c r="AO709" s="1"/>
      <c r="AP709" s="1"/>
      <c r="AQ709" s="1"/>
      <c r="AR709" s="1"/>
      <c r="AS709" s="3"/>
      <c r="AT709" s="3"/>
      <c r="AU709" s="3"/>
    </row>
    <row r="710" spans="1:47">
      <c r="A710" s="13" t="s">
        <v>4680</v>
      </c>
      <c r="B710" s="5" t="s">
        <v>4653</v>
      </c>
      <c r="C710" s="5" t="s">
        <v>258</v>
      </c>
      <c r="D710" s="7"/>
      <c r="E710" s="48" t="s">
        <v>3638</v>
      </c>
      <c r="F710" s="48" t="s">
        <v>3639</v>
      </c>
      <c r="G710" s="46" t="s">
        <v>312</v>
      </c>
      <c r="H710" s="46" t="s">
        <v>312</v>
      </c>
      <c r="I710" s="48" t="s">
        <v>312</v>
      </c>
      <c r="J710" s="48" t="s">
        <v>312</v>
      </c>
      <c r="K710" s="48" t="s">
        <v>3640</v>
      </c>
      <c r="L710" s="48" t="s">
        <v>312</v>
      </c>
      <c r="M710" s="15">
        <v>6</v>
      </c>
      <c r="N710" s="15">
        <v>6</v>
      </c>
      <c r="O710" s="15">
        <v>5</v>
      </c>
      <c r="P710" s="15">
        <v>5</v>
      </c>
      <c r="Q710" s="15"/>
      <c r="R710" s="15"/>
      <c r="S710" s="15"/>
      <c r="T710" s="15"/>
      <c r="U710" s="15"/>
      <c r="V710" s="15"/>
      <c r="W710" s="15">
        <v>9</v>
      </c>
      <c r="X710" s="15">
        <v>6</v>
      </c>
      <c r="Y710" s="15"/>
      <c r="Z710" s="15"/>
      <c r="AA710" s="15"/>
      <c r="AB710" s="15"/>
      <c r="AC710" s="15">
        <v>21</v>
      </c>
      <c r="AD710" s="15">
        <v>16</v>
      </c>
      <c r="AE710" s="15">
        <v>21</v>
      </c>
      <c r="AF710" s="15">
        <v>16</v>
      </c>
      <c r="AG710" s="15">
        <v>0</v>
      </c>
      <c r="AH710" s="15">
        <v>0</v>
      </c>
      <c r="AI710" s="15">
        <v>10</v>
      </c>
      <c r="AJ710" s="15">
        <v>10</v>
      </c>
      <c r="AK710" s="15"/>
      <c r="AL710" s="15"/>
      <c r="AM710" s="15"/>
      <c r="AN710" s="15"/>
      <c r="AO710" s="1"/>
      <c r="AP710" s="1"/>
      <c r="AQ710" s="1"/>
      <c r="AR710" s="1"/>
      <c r="AS710" s="3"/>
      <c r="AT710" s="3"/>
      <c r="AU710" s="3"/>
    </row>
    <row r="711" spans="1:47">
      <c r="A711" s="13" t="s">
        <v>4681</v>
      </c>
      <c r="B711" s="5" t="s">
        <v>4654</v>
      </c>
      <c r="C711" s="5" t="s">
        <v>258</v>
      </c>
      <c r="D711" s="7"/>
      <c r="E711" s="48" t="s">
        <v>312</v>
      </c>
      <c r="F711" s="48" t="s">
        <v>312</v>
      </c>
      <c r="G711" s="46" t="s">
        <v>3642</v>
      </c>
      <c r="H711" s="46" t="s">
        <v>312</v>
      </c>
      <c r="I711" s="48" t="s">
        <v>312</v>
      </c>
      <c r="J711" s="48" t="s">
        <v>312</v>
      </c>
      <c r="K711" s="48" t="s">
        <v>3640</v>
      </c>
      <c r="L711" s="48" t="s">
        <v>3645</v>
      </c>
      <c r="M711" s="15"/>
      <c r="N711" s="15"/>
      <c r="O711" s="15"/>
      <c r="P711" s="15"/>
      <c r="Q711" s="15">
        <v>9</v>
      </c>
      <c r="R711" s="15">
        <v>9</v>
      </c>
      <c r="S711" s="15">
        <v>12</v>
      </c>
      <c r="T711" s="15">
        <v>12</v>
      </c>
      <c r="U711" s="15"/>
      <c r="V711" s="15"/>
      <c r="W711" s="15">
        <v>9</v>
      </c>
      <c r="X711" s="15">
        <v>6</v>
      </c>
      <c r="Y711" s="15">
        <v>5</v>
      </c>
      <c r="Z711" s="15">
        <v>5</v>
      </c>
      <c r="AA711" s="15">
        <v>5</v>
      </c>
      <c r="AB711" s="15">
        <v>5</v>
      </c>
      <c r="AC711" s="15">
        <v>21</v>
      </c>
      <c r="AD711" s="15">
        <v>16</v>
      </c>
      <c r="AE711" s="15">
        <v>21</v>
      </c>
      <c r="AF711" s="15">
        <v>16</v>
      </c>
      <c r="AG711" s="15"/>
      <c r="AH711" s="15"/>
      <c r="AI711" s="15">
        <v>10</v>
      </c>
      <c r="AJ711" s="15">
        <v>10</v>
      </c>
      <c r="AK711" s="15"/>
      <c r="AL711" s="15"/>
      <c r="AM711" s="15"/>
      <c r="AN711" s="15"/>
      <c r="AO711" s="1"/>
      <c r="AP711" s="1"/>
      <c r="AQ711" s="1"/>
      <c r="AR711" s="1"/>
      <c r="AS711" s="3">
        <f t="shared" ref="AS711:AS712" si="40">SUM(M711,O711,Q711,S711,U711,W711,Y711,AA711,AC711,AE711,AG711,AI711,AK711,AM711,AO711,AQ711)</f>
        <v>92</v>
      </c>
      <c r="AT711" s="3">
        <f t="shared" ref="AT711:AT712" si="41">SUM(N711,P711,R711,T711,V711,X711,Z711,AB711,AD711,AF711,AH711,AJ711,AL711,AN711,AP711,AR711)</f>
        <v>79</v>
      </c>
      <c r="AU711" s="3">
        <f t="shared" ref="AU711:AU712" si="42">AS711-AT711</f>
        <v>13</v>
      </c>
    </row>
    <row r="712" spans="1:47">
      <c r="A712" s="70"/>
      <c r="B712" s="76"/>
      <c r="C712" s="77"/>
      <c r="D712" s="30"/>
      <c r="E712" s="57"/>
      <c r="F712" s="57"/>
      <c r="G712" s="77"/>
      <c r="H712" s="57"/>
      <c r="I712" s="77"/>
      <c r="J712" s="57"/>
      <c r="K712" s="57"/>
      <c r="L712" s="57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110"/>
      <c r="AH712" s="110"/>
      <c r="AI712" s="72"/>
      <c r="AJ712" s="72"/>
      <c r="AK712" s="72"/>
      <c r="AL712" s="72"/>
      <c r="AM712" s="72"/>
      <c r="AN712" s="72"/>
      <c r="AO712" s="28"/>
      <c r="AP712" s="28"/>
      <c r="AQ712" s="28"/>
      <c r="AR712" s="28"/>
      <c r="AS712" s="3">
        <f t="shared" si="40"/>
        <v>0</v>
      </c>
      <c r="AT712" s="3">
        <f t="shared" si="41"/>
        <v>0</v>
      </c>
      <c r="AU712" s="3">
        <f t="shared" si="42"/>
        <v>0</v>
      </c>
    </row>
    <row r="713" spans="1:47">
      <c r="A713" s="70"/>
      <c r="B713" s="76"/>
      <c r="C713" s="77"/>
      <c r="D713" s="30"/>
      <c r="E713" s="57"/>
      <c r="F713" s="57"/>
      <c r="G713" s="77"/>
      <c r="H713" s="57"/>
      <c r="I713" s="77"/>
      <c r="J713" s="57"/>
      <c r="K713" s="57"/>
      <c r="L713" s="57"/>
      <c r="M713" s="111"/>
      <c r="N713" s="72"/>
      <c r="O713" s="111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110"/>
      <c r="AH713" s="72"/>
      <c r="AI713" s="72"/>
      <c r="AJ713" s="72"/>
      <c r="AK713" s="72"/>
      <c r="AL713" s="72"/>
      <c r="AM713" s="72"/>
      <c r="AN713" s="72"/>
      <c r="AO713" s="28"/>
      <c r="AP713" s="28"/>
      <c r="AQ713" s="28"/>
      <c r="AR713" s="28"/>
      <c r="AS713" s="78"/>
      <c r="AT713" s="78"/>
      <c r="AU713" s="78"/>
    </row>
    <row r="714" spans="1:47">
      <c r="A714" s="70"/>
      <c r="B714" s="76"/>
      <c r="C714" s="77"/>
      <c r="D714" s="30"/>
      <c r="E714" s="57"/>
      <c r="F714" s="57"/>
      <c r="G714" s="77"/>
      <c r="H714" s="57"/>
      <c r="I714" s="77"/>
      <c r="J714" s="57"/>
      <c r="K714" s="57"/>
      <c r="L714" s="57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28"/>
      <c r="AP714" s="28"/>
      <c r="AQ714" s="28"/>
      <c r="AR714" s="28"/>
      <c r="AS714" s="78"/>
      <c r="AT714" s="78"/>
      <c r="AU714" s="78"/>
    </row>
    <row r="715" spans="1:47">
      <c r="A715" s="70"/>
      <c r="B715" s="76"/>
      <c r="C715" s="77"/>
      <c r="D715" s="30"/>
      <c r="E715" s="57"/>
      <c r="F715" s="57"/>
      <c r="G715" s="77"/>
      <c r="H715" s="57"/>
      <c r="I715" s="77"/>
      <c r="J715" s="57"/>
      <c r="K715" s="57"/>
      <c r="L715" s="57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28"/>
      <c r="AP715" s="28"/>
      <c r="AQ715" s="28"/>
      <c r="AR715" s="28"/>
      <c r="AS715" s="78"/>
      <c r="AT715" s="78"/>
      <c r="AU715" s="78"/>
    </row>
    <row r="716" spans="1:47">
      <c r="A716" s="70"/>
      <c r="B716" s="76"/>
      <c r="C716" s="77"/>
      <c r="D716" s="30"/>
      <c r="E716" s="57"/>
      <c r="F716" s="57"/>
      <c r="G716" s="77"/>
      <c r="H716" s="57"/>
      <c r="I716" s="77"/>
      <c r="J716" s="57"/>
      <c r="K716" s="57"/>
      <c r="L716" s="57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28"/>
      <c r="AP716" s="28"/>
      <c r="AQ716" s="28"/>
      <c r="AR716" s="28"/>
      <c r="AS716" s="78"/>
      <c r="AT716" s="78"/>
      <c r="AU716" s="78"/>
    </row>
    <row r="717" spans="1:47">
      <c r="A717" s="70"/>
      <c r="B717" s="76"/>
      <c r="C717" s="77"/>
      <c r="D717" s="30"/>
      <c r="E717" s="57"/>
      <c r="F717" s="57"/>
      <c r="G717" s="77"/>
      <c r="H717" s="57"/>
      <c r="I717" s="77"/>
      <c r="J717" s="57"/>
      <c r="K717" s="57"/>
      <c r="L717" s="57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28"/>
      <c r="AP717" s="28"/>
      <c r="AQ717" s="28"/>
      <c r="AR717" s="28"/>
      <c r="AS717" s="78"/>
      <c r="AT717" s="78"/>
      <c r="AU717" s="78"/>
    </row>
    <row r="718" spans="1:47">
      <c r="A718" s="70"/>
      <c r="B718" s="76"/>
      <c r="C718" s="77"/>
      <c r="D718" s="30"/>
      <c r="E718" s="57"/>
      <c r="F718" s="57"/>
      <c r="G718" s="77"/>
      <c r="H718" s="57"/>
      <c r="I718" s="77"/>
      <c r="J718" s="57"/>
      <c r="K718" s="57"/>
      <c r="L718" s="57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28"/>
      <c r="AP718" s="28"/>
      <c r="AQ718" s="28"/>
      <c r="AR718" s="28"/>
      <c r="AS718" s="78"/>
      <c r="AT718" s="78"/>
      <c r="AU718" s="78"/>
    </row>
    <row r="719" spans="1:47">
      <c r="A719" s="70"/>
      <c r="B719" s="76"/>
      <c r="C719" s="77"/>
      <c r="D719" s="30"/>
      <c r="E719" s="57"/>
      <c r="F719" s="57"/>
      <c r="G719" s="77"/>
      <c r="H719" s="57"/>
      <c r="I719" s="77"/>
      <c r="J719" s="57"/>
      <c r="K719" s="57"/>
      <c r="L719" s="57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28"/>
      <c r="AP719" s="28"/>
      <c r="AQ719" s="28"/>
      <c r="AR719" s="28"/>
      <c r="AS719" s="78"/>
      <c r="AT719" s="78"/>
      <c r="AU719" s="78"/>
    </row>
    <row r="720" spans="1:47">
      <c r="A720" s="70"/>
      <c r="B720" s="76"/>
      <c r="C720" s="77"/>
      <c r="D720" s="30"/>
      <c r="E720" s="57"/>
      <c r="F720" s="57"/>
      <c r="G720" s="77"/>
      <c r="H720" s="57"/>
      <c r="I720" s="77"/>
      <c r="J720" s="57"/>
      <c r="K720" s="57"/>
      <c r="L720" s="57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28"/>
      <c r="AP720" s="28"/>
      <c r="AQ720" s="28"/>
      <c r="AR720" s="28"/>
      <c r="AS720" s="78"/>
      <c r="AT720" s="78"/>
      <c r="AU720" s="78"/>
    </row>
    <row r="721" spans="1:47">
      <c r="A721" s="70"/>
      <c r="B721" s="76"/>
      <c r="C721" s="77"/>
      <c r="D721" s="30"/>
      <c r="E721" s="57"/>
      <c r="F721" s="57"/>
      <c r="G721" s="77"/>
      <c r="H721" s="57"/>
      <c r="I721" s="77"/>
      <c r="J721" s="57"/>
      <c r="K721" s="57"/>
      <c r="L721" s="57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28"/>
      <c r="AP721" s="28"/>
      <c r="AQ721" s="28"/>
      <c r="AR721" s="28"/>
      <c r="AS721" s="78"/>
      <c r="AT721" s="78"/>
      <c r="AU721" s="78"/>
    </row>
    <row r="722" spans="1:47">
      <c r="A722" s="70"/>
      <c r="B722" s="76"/>
      <c r="C722" s="77"/>
      <c r="D722" s="30"/>
      <c r="E722" s="57"/>
      <c r="F722" s="57"/>
      <c r="G722" s="77"/>
      <c r="H722" s="57"/>
      <c r="I722" s="77"/>
      <c r="J722" s="57"/>
      <c r="K722" s="57"/>
      <c r="L722" s="57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28"/>
      <c r="AP722" s="28"/>
      <c r="AQ722" s="28"/>
      <c r="AR722" s="28"/>
      <c r="AS722" s="78"/>
      <c r="AT722" s="78"/>
      <c r="AU722" s="78"/>
    </row>
    <row r="723" spans="1:47">
      <c r="A723" s="70"/>
      <c r="B723" s="76"/>
      <c r="C723" s="77"/>
      <c r="D723" s="30"/>
      <c r="E723" s="57"/>
      <c r="F723" s="57"/>
      <c r="G723" s="77"/>
      <c r="H723" s="57"/>
      <c r="I723" s="77"/>
      <c r="J723" s="57"/>
      <c r="K723" s="57"/>
      <c r="L723" s="57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28"/>
      <c r="AP723" s="28"/>
      <c r="AQ723" s="28"/>
      <c r="AR723" s="28"/>
      <c r="AS723" s="78"/>
      <c r="AT723" s="78"/>
      <c r="AU723" s="78"/>
    </row>
    <row r="724" spans="1:47">
      <c r="A724" s="70"/>
      <c r="B724" s="76"/>
      <c r="C724" s="77"/>
      <c r="D724" s="30"/>
      <c r="E724" s="57"/>
      <c r="F724" s="57"/>
      <c r="G724" s="77"/>
      <c r="H724" s="57"/>
      <c r="I724" s="77"/>
      <c r="J724" s="57"/>
      <c r="K724" s="57"/>
      <c r="L724" s="57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28"/>
      <c r="AP724" s="28"/>
      <c r="AQ724" s="28"/>
      <c r="AR724" s="28"/>
      <c r="AS724" s="78"/>
      <c r="AT724" s="78"/>
      <c r="AU724" s="78"/>
    </row>
    <row r="725" spans="1:47">
      <c r="A725" s="70"/>
      <c r="B725" s="76"/>
      <c r="C725" s="77"/>
      <c r="D725" s="30"/>
      <c r="E725" s="57"/>
      <c r="F725" s="57"/>
      <c r="G725" s="77"/>
      <c r="H725" s="57"/>
      <c r="I725" s="77"/>
      <c r="J725" s="57"/>
      <c r="K725" s="57"/>
      <c r="L725" s="57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28"/>
      <c r="AP725" s="28"/>
      <c r="AQ725" s="28"/>
      <c r="AR725" s="28"/>
      <c r="AS725" s="78"/>
      <c r="AT725" s="78"/>
      <c r="AU725" s="78"/>
    </row>
    <row r="726" spans="1:47">
      <c r="A726" s="70"/>
      <c r="B726" s="76"/>
      <c r="C726" s="77"/>
      <c r="D726" s="30"/>
      <c r="E726" s="57"/>
      <c r="F726" s="57"/>
      <c r="G726" s="77"/>
      <c r="H726" s="57"/>
      <c r="I726" s="77"/>
      <c r="J726" s="57"/>
      <c r="K726" s="57"/>
      <c r="L726" s="57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28"/>
      <c r="AP726" s="28"/>
      <c r="AQ726" s="28"/>
      <c r="AR726" s="28"/>
      <c r="AS726" s="78"/>
      <c r="AT726" s="78"/>
      <c r="AU726" s="78"/>
    </row>
    <row r="727" spans="1:47">
      <c r="A727" s="70"/>
      <c r="B727" s="76"/>
      <c r="C727" s="77"/>
      <c r="D727" s="30"/>
      <c r="E727" s="57"/>
      <c r="F727" s="57"/>
      <c r="G727" s="77"/>
      <c r="H727" s="57"/>
      <c r="I727" s="77"/>
      <c r="J727" s="57"/>
      <c r="K727" s="57"/>
      <c r="L727" s="57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28"/>
      <c r="AP727" s="28"/>
      <c r="AQ727" s="28"/>
      <c r="AR727" s="28"/>
      <c r="AS727" s="78"/>
      <c r="AT727" s="78"/>
      <c r="AU727" s="78"/>
    </row>
    <row r="728" spans="1:47">
      <c r="A728" s="70"/>
      <c r="B728" s="76"/>
      <c r="C728" s="77"/>
      <c r="D728" s="30"/>
      <c r="E728" s="57"/>
      <c r="F728" s="57"/>
      <c r="G728" s="77"/>
      <c r="H728" s="57"/>
      <c r="I728" s="77"/>
      <c r="J728" s="57"/>
      <c r="K728" s="57"/>
      <c r="L728" s="57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28"/>
      <c r="AP728" s="28"/>
      <c r="AQ728" s="28"/>
      <c r="AR728" s="28"/>
      <c r="AS728" s="78"/>
      <c r="AT728" s="78"/>
      <c r="AU728" s="78"/>
    </row>
    <row r="729" spans="1:47">
      <c r="A729" s="70"/>
      <c r="B729" s="76"/>
      <c r="C729" s="77"/>
      <c r="D729" s="30"/>
      <c r="E729" s="57"/>
      <c r="F729" s="57"/>
      <c r="G729" s="77"/>
      <c r="H729" s="57"/>
      <c r="I729" s="77"/>
      <c r="J729" s="57"/>
      <c r="K729" s="57"/>
      <c r="L729" s="57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28"/>
      <c r="AP729" s="28"/>
      <c r="AQ729" s="28"/>
      <c r="AR729" s="28"/>
      <c r="AS729" s="78"/>
      <c r="AT729" s="78"/>
      <c r="AU729" s="78"/>
    </row>
    <row r="730" spans="1:47">
      <c r="A730" s="70"/>
      <c r="B730" s="76"/>
      <c r="C730" s="77"/>
      <c r="D730" s="30"/>
      <c r="E730" s="57"/>
      <c r="F730" s="57"/>
      <c r="G730" s="77"/>
      <c r="H730" s="57"/>
      <c r="I730" s="77"/>
      <c r="J730" s="57"/>
      <c r="K730" s="57"/>
      <c r="L730" s="57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28"/>
      <c r="AP730" s="28"/>
      <c r="AQ730" s="28"/>
      <c r="AR730" s="28"/>
      <c r="AS730" s="78"/>
      <c r="AT730" s="78"/>
      <c r="AU730" s="78"/>
    </row>
    <row r="731" spans="1:47">
      <c r="A731" s="70"/>
      <c r="B731" s="76"/>
      <c r="C731" s="77"/>
      <c r="D731" s="30"/>
      <c r="E731" s="57"/>
      <c r="F731" s="57"/>
      <c r="G731" s="77"/>
      <c r="H731" s="57"/>
      <c r="I731" s="77"/>
      <c r="J731" s="57"/>
      <c r="K731" s="57"/>
      <c r="L731" s="57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28"/>
      <c r="AP731" s="28"/>
      <c r="AQ731" s="28"/>
      <c r="AR731" s="28"/>
      <c r="AS731" s="78"/>
      <c r="AT731" s="78"/>
      <c r="AU731" s="78"/>
    </row>
    <row r="732" spans="1:47">
      <c r="A732" s="70"/>
      <c r="B732" s="76"/>
      <c r="C732" s="77"/>
      <c r="D732" s="30"/>
      <c r="E732" s="57"/>
      <c r="F732" s="57"/>
      <c r="G732" s="77"/>
      <c r="H732" s="57"/>
      <c r="I732" s="77"/>
      <c r="J732" s="57"/>
      <c r="K732" s="57"/>
      <c r="L732" s="57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28"/>
      <c r="AP732" s="28"/>
      <c r="AQ732" s="28"/>
      <c r="AR732" s="28"/>
      <c r="AS732" s="78"/>
      <c r="AT732" s="78"/>
      <c r="AU732" s="78"/>
    </row>
    <row r="733" spans="1:47">
      <c r="A733" s="70"/>
      <c r="B733" s="76"/>
      <c r="C733" s="77"/>
      <c r="D733" s="30"/>
      <c r="E733" s="57"/>
      <c r="F733" s="57"/>
      <c r="G733" s="77"/>
      <c r="H733" s="57"/>
      <c r="I733" s="77"/>
      <c r="J733" s="57"/>
      <c r="K733" s="57"/>
      <c r="L733" s="57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28"/>
      <c r="AP733" s="28"/>
      <c r="AQ733" s="28"/>
      <c r="AR733" s="28"/>
      <c r="AS733" s="78"/>
      <c r="AT733" s="78"/>
      <c r="AU733" s="78"/>
    </row>
    <row r="734" spans="1:47">
      <c r="A734" s="70"/>
      <c r="B734" s="76"/>
      <c r="C734" s="77"/>
      <c r="D734" s="30"/>
      <c r="E734" s="57"/>
      <c r="F734" s="57"/>
      <c r="G734" s="77"/>
      <c r="H734" s="57"/>
      <c r="I734" s="77"/>
      <c r="J734" s="57"/>
      <c r="K734" s="57"/>
      <c r="L734" s="57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28"/>
      <c r="AP734" s="28"/>
      <c r="AQ734" s="28"/>
      <c r="AR734" s="28"/>
      <c r="AS734" s="78"/>
      <c r="AT734" s="78"/>
      <c r="AU734" s="78"/>
    </row>
    <row r="735" spans="1:47">
      <c r="A735" s="70"/>
      <c r="B735" s="76"/>
      <c r="C735" s="77"/>
      <c r="D735" s="30"/>
      <c r="E735" s="57"/>
      <c r="F735" s="57"/>
      <c r="G735" s="77"/>
      <c r="H735" s="57"/>
      <c r="I735" s="77"/>
      <c r="J735" s="57"/>
      <c r="K735" s="57"/>
      <c r="L735" s="57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28"/>
      <c r="AP735" s="28"/>
      <c r="AQ735" s="28"/>
      <c r="AR735" s="28"/>
      <c r="AS735" s="78"/>
      <c r="AT735" s="78"/>
      <c r="AU735" s="78"/>
    </row>
    <row r="736" spans="1:47">
      <c r="A736" s="70"/>
      <c r="B736" s="76"/>
      <c r="C736" s="77"/>
      <c r="D736" s="30"/>
      <c r="E736" s="57"/>
      <c r="F736" s="57"/>
      <c r="G736" s="77"/>
      <c r="H736" s="57"/>
      <c r="I736" s="77"/>
      <c r="J736" s="57"/>
      <c r="K736" s="57"/>
      <c r="L736" s="57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28"/>
      <c r="AP736" s="28"/>
      <c r="AQ736" s="28"/>
      <c r="AR736" s="28"/>
      <c r="AS736" s="78"/>
      <c r="AT736" s="78"/>
      <c r="AU736" s="78"/>
    </row>
    <row r="737" spans="1:47">
      <c r="A737" s="70"/>
      <c r="B737" s="76"/>
      <c r="C737" s="77"/>
      <c r="D737" s="30"/>
      <c r="E737" s="57"/>
      <c r="F737" s="57"/>
      <c r="G737" s="77"/>
      <c r="H737" s="57"/>
      <c r="I737" s="77"/>
      <c r="J737" s="57"/>
      <c r="K737" s="57"/>
      <c r="L737" s="57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28"/>
      <c r="AP737" s="28"/>
      <c r="AQ737" s="28"/>
      <c r="AR737" s="28"/>
      <c r="AS737" s="78"/>
      <c r="AT737" s="78"/>
      <c r="AU737" s="78"/>
    </row>
    <row r="738" spans="1:47">
      <c r="A738" s="70"/>
      <c r="B738" s="76"/>
      <c r="C738" s="77"/>
      <c r="D738" s="30"/>
      <c r="E738" s="57"/>
      <c r="F738" s="57"/>
      <c r="G738" s="77"/>
      <c r="H738" s="57"/>
      <c r="I738" s="77"/>
      <c r="J738" s="57"/>
      <c r="K738" s="57"/>
      <c r="L738" s="57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28"/>
      <c r="AP738" s="28"/>
      <c r="AQ738" s="28"/>
      <c r="AR738" s="28"/>
      <c r="AS738" s="78"/>
      <c r="AT738" s="78"/>
      <c r="AU738" s="78"/>
    </row>
    <row r="739" spans="1:47">
      <c r="A739" s="70"/>
      <c r="B739" s="76"/>
      <c r="C739" s="77"/>
      <c r="D739" s="30"/>
      <c r="E739" s="57"/>
      <c r="F739" s="57"/>
      <c r="G739" s="77"/>
      <c r="H739" s="57"/>
      <c r="I739" s="77"/>
      <c r="J739" s="57"/>
      <c r="K739" s="57"/>
      <c r="L739" s="57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28"/>
      <c r="AP739" s="28"/>
      <c r="AQ739" s="28"/>
      <c r="AR739" s="28"/>
      <c r="AS739" s="78"/>
      <c r="AT739" s="78"/>
      <c r="AU739" s="78"/>
    </row>
    <row r="740" spans="1:47">
      <c r="A740" s="70"/>
      <c r="B740" s="76"/>
      <c r="C740" s="77"/>
      <c r="D740" s="30"/>
      <c r="E740" s="57"/>
      <c r="F740" s="57"/>
      <c r="G740" s="77"/>
      <c r="H740" s="57"/>
      <c r="I740" s="77"/>
      <c r="J740" s="57"/>
      <c r="K740" s="57"/>
      <c r="L740" s="57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28"/>
      <c r="AP740" s="28"/>
      <c r="AQ740" s="28"/>
      <c r="AR740" s="28"/>
      <c r="AS740" s="78"/>
      <c r="AT740" s="78"/>
      <c r="AU740" s="78"/>
    </row>
    <row r="741" spans="1:47">
      <c r="A741" s="70"/>
      <c r="B741" s="76"/>
      <c r="C741" s="77"/>
      <c r="D741" s="30"/>
      <c r="E741" s="57"/>
      <c r="F741" s="57"/>
      <c r="G741" s="77"/>
      <c r="H741" s="57"/>
      <c r="I741" s="77"/>
      <c r="J741" s="57"/>
      <c r="K741" s="57"/>
      <c r="L741" s="57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28"/>
      <c r="AP741" s="28"/>
      <c r="AQ741" s="28"/>
      <c r="AR741" s="28"/>
      <c r="AS741" s="78"/>
      <c r="AT741" s="78"/>
      <c r="AU741" s="78"/>
    </row>
    <row r="742" spans="1:47">
      <c r="A742" s="70"/>
      <c r="B742" s="76"/>
      <c r="C742" s="77"/>
      <c r="D742" s="30"/>
      <c r="E742" s="57"/>
      <c r="F742" s="57"/>
      <c r="G742" s="77"/>
      <c r="H742" s="57"/>
      <c r="I742" s="77"/>
      <c r="J742" s="57"/>
      <c r="K742" s="57"/>
      <c r="L742" s="57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28"/>
      <c r="AP742" s="28"/>
      <c r="AQ742" s="28"/>
      <c r="AR742" s="28"/>
      <c r="AS742" s="78"/>
      <c r="AT742" s="78"/>
      <c r="AU742" s="78"/>
    </row>
    <row r="743" spans="1:47">
      <c r="A743" s="70"/>
      <c r="B743" s="76"/>
      <c r="C743" s="77"/>
      <c r="D743" s="30"/>
      <c r="E743" s="57"/>
      <c r="F743" s="57"/>
      <c r="G743" s="77"/>
      <c r="H743" s="57"/>
      <c r="I743" s="77"/>
      <c r="J743" s="57"/>
      <c r="K743" s="57"/>
      <c r="L743" s="57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28"/>
      <c r="AP743" s="28"/>
      <c r="AQ743" s="28"/>
      <c r="AR743" s="28"/>
      <c r="AS743" s="78"/>
      <c r="AT743" s="78"/>
      <c r="AU743" s="78"/>
    </row>
    <row r="744" spans="1:47">
      <c r="A744" s="70"/>
      <c r="B744" s="76"/>
      <c r="C744" s="77"/>
      <c r="D744" s="30"/>
      <c r="E744" s="57"/>
      <c r="F744" s="57"/>
      <c r="G744" s="77"/>
      <c r="H744" s="57"/>
      <c r="I744" s="77"/>
      <c r="J744" s="57"/>
      <c r="K744" s="57"/>
      <c r="L744" s="57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28"/>
      <c r="AP744" s="28"/>
      <c r="AQ744" s="28"/>
      <c r="AR744" s="28"/>
      <c r="AS744" s="78"/>
      <c r="AT744" s="78"/>
      <c r="AU744" s="78"/>
    </row>
    <row r="745" spans="1:47">
      <c r="A745" s="70"/>
      <c r="B745" s="76"/>
      <c r="C745" s="77"/>
      <c r="D745" s="30"/>
      <c r="E745" s="57"/>
      <c r="F745" s="57"/>
      <c r="G745" s="77"/>
      <c r="H745" s="57"/>
      <c r="I745" s="77"/>
      <c r="J745" s="57"/>
      <c r="K745" s="57"/>
      <c r="L745" s="57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28"/>
      <c r="AP745" s="28"/>
      <c r="AQ745" s="28"/>
      <c r="AR745" s="28"/>
      <c r="AS745" s="78"/>
      <c r="AT745" s="78"/>
      <c r="AU745" s="78"/>
    </row>
    <row r="746" spans="1:47">
      <c r="A746" s="70"/>
      <c r="B746" s="76"/>
      <c r="C746" s="77"/>
      <c r="D746" s="30"/>
      <c r="E746" s="57"/>
      <c r="F746" s="57"/>
      <c r="G746" s="77"/>
      <c r="H746" s="57"/>
      <c r="I746" s="77"/>
      <c r="J746" s="57"/>
      <c r="K746" s="57"/>
      <c r="L746" s="57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28"/>
      <c r="AP746" s="28"/>
      <c r="AQ746" s="28"/>
      <c r="AR746" s="28"/>
      <c r="AS746" s="78"/>
      <c r="AT746" s="78"/>
      <c r="AU746" s="78"/>
    </row>
    <row r="747" spans="1:47">
      <c r="A747" s="70"/>
      <c r="B747" s="76"/>
      <c r="C747" s="77"/>
      <c r="D747" s="30"/>
      <c r="E747" s="57"/>
      <c r="F747" s="57"/>
      <c r="G747" s="77"/>
      <c r="H747" s="57"/>
      <c r="I747" s="77"/>
      <c r="J747" s="57"/>
      <c r="K747" s="57"/>
      <c r="L747" s="57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28"/>
      <c r="AP747" s="28"/>
      <c r="AQ747" s="28"/>
      <c r="AR747" s="28"/>
      <c r="AS747" s="78"/>
      <c r="AT747" s="78"/>
      <c r="AU747" s="78"/>
    </row>
    <row r="748" spans="1:47">
      <c r="A748" s="70"/>
      <c r="B748" s="76"/>
      <c r="C748" s="77"/>
      <c r="D748" s="30"/>
      <c r="E748" s="57"/>
      <c r="F748" s="57"/>
      <c r="G748" s="77"/>
      <c r="H748" s="57"/>
      <c r="I748" s="77"/>
      <c r="J748" s="57"/>
      <c r="K748" s="57"/>
      <c r="L748" s="57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28"/>
      <c r="AP748" s="28"/>
      <c r="AQ748" s="28"/>
      <c r="AR748" s="28"/>
      <c r="AS748" s="78"/>
      <c r="AT748" s="78"/>
      <c r="AU748" s="78"/>
    </row>
    <row r="749" spans="1:47">
      <c r="A749" s="70"/>
      <c r="B749" s="76"/>
      <c r="C749" s="77"/>
      <c r="D749" s="30"/>
      <c r="E749" s="57"/>
      <c r="F749" s="57"/>
      <c r="G749" s="77"/>
      <c r="H749" s="57"/>
      <c r="I749" s="77"/>
      <c r="J749" s="57"/>
      <c r="K749" s="57"/>
      <c r="L749" s="57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28"/>
      <c r="AP749" s="28"/>
      <c r="AQ749" s="28"/>
      <c r="AR749" s="28"/>
      <c r="AS749" s="78"/>
      <c r="AT749" s="78"/>
      <c r="AU749" s="78"/>
    </row>
    <row r="750" spans="1:47">
      <c r="A750" s="70"/>
      <c r="B750" s="76"/>
      <c r="C750" s="77"/>
      <c r="D750" s="30"/>
      <c r="E750" s="57"/>
      <c r="F750" s="57"/>
      <c r="G750" s="77"/>
      <c r="H750" s="57"/>
      <c r="I750" s="77"/>
      <c r="J750" s="57"/>
      <c r="K750" s="57"/>
      <c r="L750" s="57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28"/>
      <c r="AP750" s="28"/>
      <c r="AQ750" s="28"/>
      <c r="AR750" s="28"/>
      <c r="AS750" s="78"/>
      <c r="AT750" s="78"/>
      <c r="AU750" s="78"/>
    </row>
    <row r="751" spans="1:47">
      <c r="A751" s="70"/>
      <c r="B751" s="76"/>
      <c r="C751" s="77"/>
      <c r="D751" s="30"/>
      <c r="E751" s="57"/>
      <c r="F751" s="57"/>
      <c r="G751" s="77"/>
      <c r="H751" s="57"/>
      <c r="I751" s="77"/>
      <c r="J751" s="57"/>
      <c r="K751" s="57"/>
      <c r="L751" s="57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28"/>
      <c r="AP751" s="28"/>
      <c r="AQ751" s="28"/>
      <c r="AR751" s="28"/>
      <c r="AS751" s="78"/>
      <c r="AT751" s="78"/>
      <c r="AU751" s="78"/>
    </row>
    <row r="752" spans="1:47">
      <c r="A752" s="70"/>
      <c r="B752" s="76"/>
      <c r="C752" s="77"/>
      <c r="D752" s="30"/>
      <c r="E752" s="57"/>
      <c r="F752" s="57"/>
      <c r="G752" s="77"/>
      <c r="H752" s="57"/>
      <c r="I752" s="77"/>
      <c r="J752" s="57"/>
      <c r="K752" s="57"/>
      <c r="L752" s="57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28"/>
      <c r="AP752" s="28"/>
      <c r="AQ752" s="28"/>
      <c r="AR752" s="28"/>
      <c r="AS752" s="78"/>
      <c r="AT752" s="78"/>
      <c r="AU752" s="78"/>
    </row>
    <row r="753" spans="1:47">
      <c r="A753" s="70"/>
      <c r="B753" s="76"/>
      <c r="C753" s="77"/>
      <c r="D753" s="30"/>
      <c r="E753" s="57"/>
      <c r="F753" s="57"/>
      <c r="G753" s="77"/>
      <c r="H753" s="57"/>
      <c r="I753" s="77"/>
      <c r="J753" s="57"/>
      <c r="K753" s="57"/>
      <c r="L753" s="57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28"/>
      <c r="AP753" s="28"/>
      <c r="AQ753" s="28"/>
      <c r="AR753" s="28"/>
      <c r="AS753" s="78"/>
      <c r="AT753" s="78"/>
      <c r="AU753" s="78"/>
    </row>
    <row r="754" spans="1:47">
      <c r="A754" s="70"/>
      <c r="B754" s="76"/>
      <c r="C754" s="77"/>
      <c r="D754" s="30"/>
      <c r="E754" s="57"/>
      <c r="F754" s="57"/>
      <c r="G754" s="77"/>
      <c r="H754" s="57"/>
      <c r="I754" s="77"/>
      <c r="J754" s="57"/>
      <c r="K754" s="57"/>
      <c r="L754" s="57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28"/>
      <c r="AP754" s="28"/>
      <c r="AQ754" s="28"/>
      <c r="AR754" s="28"/>
      <c r="AS754" s="78"/>
      <c r="AT754" s="78"/>
      <c r="AU754" s="78"/>
    </row>
    <row r="755" spans="1:47">
      <c r="A755" s="70"/>
      <c r="B755" s="76"/>
      <c r="C755" s="77"/>
      <c r="D755" s="30"/>
      <c r="E755" s="57"/>
      <c r="F755" s="57"/>
      <c r="G755" s="77"/>
      <c r="H755" s="57"/>
      <c r="I755" s="77"/>
      <c r="J755" s="57"/>
      <c r="K755" s="57"/>
      <c r="L755" s="57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28"/>
      <c r="AP755" s="28"/>
      <c r="AQ755" s="28"/>
      <c r="AR755" s="28"/>
      <c r="AS755" s="78"/>
      <c r="AT755" s="78"/>
      <c r="AU755" s="78"/>
    </row>
    <row r="756" spans="1:47">
      <c r="A756" s="70"/>
      <c r="B756" s="76"/>
      <c r="C756" s="77"/>
      <c r="D756" s="30"/>
      <c r="E756" s="57"/>
      <c r="F756" s="57"/>
      <c r="G756" s="77"/>
      <c r="H756" s="57"/>
      <c r="I756" s="77"/>
      <c r="J756" s="57"/>
      <c r="K756" s="57"/>
      <c r="L756" s="57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28"/>
      <c r="AP756" s="28"/>
      <c r="AQ756" s="28"/>
      <c r="AR756" s="28"/>
      <c r="AS756" s="78"/>
      <c r="AT756" s="78"/>
      <c r="AU756" s="78"/>
    </row>
    <row r="757" spans="1:47">
      <c r="A757" s="70"/>
      <c r="B757" s="76"/>
      <c r="C757" s="77"/>
      <c r="D757" s="30"/>
      <c r="E757" s="57"/>
      <c r="F757" s="57"/>
      <c r="G757" s="77"/>
      <c r="H757" s="57"/>
      <c r="I757" s="77"/>
      <c r="J757" s="57"/>
      <c r="K757" s="57"/>
      <c r="L757" s="57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28"/>
      <c r="AP757" s="28"/>
      <c r="AQ757" s="28"/>
      <c r="AR757" s="28"/>
      <c r="AS757" s="78"/>
      <c r="AT757" s="78"/>
      <c r="AU757" s="78"/>
    </row>
    <row r="758" spans="1:47">
      <c r="A758" s="70"/>
      <c r="B758" s="76"/>
      <c r="C758" s="77"/>
      <c r="D758" s="30"/>
      <c r="E758" s="57"/>
      <c r="F758" s="57"/>
      <c r="G758" s="77"/>
      <c r="H758" s="57"/>
      <c r="I758" s="77"/>
      <c r="J758" s="57"/>
      <c r="K758" s="57"/>
      <c r="L758" s="57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28"/>
      <c r="AP758" s="28"/>
      <c r="AQ758" s="28"/>
      <c r="AR758" s="28"/>
      <c r="AS758" s="78"/>
      <c r="AT758" s="78"/>
      <c r="AU758" s="78"/>
    </row>
    <row r="759" spans="1:47">
      <c r="A759" s="70"/>
      <c r="B759" s="76"/>
      <c r="C759" s="77"/>
      <c r="D759" s="30"/>
      <c r="E759" s="57"/>
      <c r="F759" s="57"/>
      <c r="G759" s="77"/>
      <c r="H759" s="57"/>
      <c r="I759" s="77"/>
      <c r="J759" s="57"/>
      <c r="K759" s="57"/>
      <c r="L759" s="57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28"/>
      <c r="AP759" s="28"/>
      <c r="AQ759" s="28"/>
      <c r="AR759" s="28"/>
      <c r="AS759" s="78"/>
      <c r="AT759" s="78"/>
      <c r="AU759" s="78"/>
    </row>
    <row r="760" spans="1:47">
      <c r="A760" s="70"/>
      <c r="B760" s="76"/>
      <c r="C760" s="77"/>
      <c r="D760" s="30"/>
      <c r="E760" s="57"/>
      <c r="F760" s="57"/>
      <c r="G760" s="77"/>
      <c r="H760" s="57"/>
      <c r="I760" s="77"/>
      <c r="J760" s="57"/>
      <c r="K760" s="57"/>
      <c r="L760" s="57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28"/>
      <c r="AP760" s="28"/>
      <c r="AQ760" s="28"/>
      <c r="AR760" s="28"/>
      <c r="AS760" s="78"/>
      <c r="AT760" s="78"/>
      <c r="AU760" s="78"/>
    </row>
    <row r="761" spans="1:47">
      <c r="A761" s="70"/>
      <c r="B761" s="76"/>
      <c r="C761" s="77"/>
      <c r="D761" s="30"/>
      <c r="E761" s="57"/>
      <c r="F761" s="57"/>
      <c r="G761" s="77"/>
      <c r="H761" s="57"/>
      <c r="I761" s="77"/>
      <c r="J761" s="57"/>
      <c r="K761" s="57"/>
      <c r="L761" s="57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28"/>
      <c r="AP761" s="28"/>
      <c r="AQ761" s="28"/>
      <c r="AR761" s="28"/>
      <c r="AS761" s="78"/>
      <c r="AT761" s="78"/>
      <c r="AU761" s="78"/>
    </row>
    <row r="762" spans="1:47">
      <c r="A762" s="70"/>
      <c r="B762" s="76"/>
      <c r="C762" s="77"/>
      <c r="D762" s="30"/>
      <c r="E762" s="57"/>
      <c r="F762" s="57"/>
      <c r="G762" s="77"/>
      <c r="H762" s="57"/>
      <c r="I762" s="77"/>
      <c r="J762" s="57"/>
      <c r="K762" s="57"/>
      <c r="L762" s="57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28"/>
      <c r="AP762" s="28"/>
      <c r="AQ762" s="28"/>
      <c r="AR762" s="28"/>
      <c r="AS762" s="78"/>
      <c r="AT762" s="78"/>
      <c r="AU762" s="78"/>
    </row>
    <row r="763" spans="1:47">
      <c r="A763" s="70"/>
      <c r="B763" s="76"/>
      <c r="C763" s="77"/>
      <c r="D763" s="30"/>
      <c r="E763" s="57"/>
      <c r="F763" s="57"/>
      <c r="G763" s="77"/>
      <c r="H763" s="57"/>
      <c r="I763" s="77"/>
      <c r="J763" s="57"/>
      <c r="K763" s="57"/>
      <c r="L763" s="57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28"/>
      <c r="AP763" s="28"/>
      <c r="AQ763" s="28"/>
      <c r="AR763" s="28"/>
      <c r="AS763" s="78"/>
      <c r="AT763" s="78"/>
      <c r="AU763" s="78"/>
    </row>
    <row r="764" spans="1:47">
      <c r="A764" s="70"/>
      <c r="B764" s="76"/>
      <c r="C764" s="77"/>
      <c r="D764" s="30"/>
      <c r="E764" s="57"/>
      <c r="F764" s="57"/>
      <c r="G764" s="77"/>
      <c r="H764" s="57"/>
      <c r="I764" s="77"/>
      <c r="J764" s="57"/>
      <c r="K764" s="57"/>
      <c r="L764" s="57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28"/>
      <c r="AP764" s="28"/>
      <c r="AQ764" s="28"/>
      <c r="AR764" s="28"/>
      <c r="AS764" s="78"/>
      <c r="AT764" s="78"/>
      <c r="AU764" s="78"/>
    </row>
    <row r="765" spans="1:47">
      <c r="A765" s="70"/>
      <c r="B765" s="76"/>
      <c r="C765" s="77"/>
      <c r="D765" s="30"/>
      <c r="E765" s="57"/>
      <c r="F765" s="57"/>
      <c r="G765" s="77"/>
      <c r="H765" s="57"/>
      <c r="I765" s="77"/>
      <c r="J765" s="57"/>
      <c r="K765" s="57"/>
      <c r="L765" s="57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28"/>
      <c r="AP765" s="28"/>
      <c r="AQ765" s="28"/>
      <c r="AR765" s="28"/>
      <c r="AS765" s="78"/>
      <c r="AT765" s="78"/>
      <c r="AU765" s="78"/>
    </row>
    <row r="766" spans="1:47">
      <c r="A766" s="70"/>
      <c r="B766" s="76"/>
      <c r="C766" s="77"/>
      <c r="D766" s="30"/>
      <c r="E766" s="57"/>
      <c r="F766" s="57"/>
      <c r="G766" s="77"/>
      <c r="H766" s="57"/>
      <c r="I766" s="77"/>
      <c r="J766" s="57"/>
      <c r="K766" s="57"/>
      <c r="L766" s="57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28"/>
      <c r="AP766" s="28"/>
      <c r="AQ766" s="28"/>
      <c r="AR766" s="28"/>
      <c r="AS766" s="78"/>
      <c r="AT766" s="78"/>
      <c r="AU766" s="78"/>
    </row>
    <row r="767" spans="1:47">
      <c r="A767" s="70"/>
      <c r="B767" s="76"/>
      <c r="C767" s="77"/>
      <c r="D767" s="30"/>
      <c r="E767" s="57"/>
      <c r="F767" s="57"/>
      <c r="G767" s="77"/>
      <c r="H767" s="57"/>
      <c r="I767" s="77"/>
      <c r="J767" s="57"/>
      <c r="K767" s="57"/>
      <c r="L767" s="57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28"/>
      <c r="AP767" s="28"/>
      <c r="AQ767" s="28"/>
      <c r="AR767" s="28"/>
      <c r="AS767" s="78"/>
      <c r="AT767" s="78"/>
      <c r="AU767" s="78"/>
    </row>
    <row r="768" spans="1:47">
      <c r="A768" s="70"/>
      <c r="B768" s="76"/>
      <c r="C768" s="77"/>
      <c r="D768" s="30"/>
      <c r="E768" s="57"/>
      <c r="F768" s="57"/>
      <c r="G768" s="77"/>
      <c r="H768" s="57"/>
      <c r="I768" s="77"/>
      <c r="J768" s="57"/>
      <c r="K768" s="57"/>
      <c r="L768" s="57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28"/>
      <c r="AP768" s="28"/>
      <c r="AQ768" s="28"/>
      <c r="AR768" s="28"/>
      <c r="AS768" s="78"/>
      <c r="AT768" s="78"/>
      <c r="AU768" s="78"/>
    </row>
    <row r="769" spans="1:47">
      <c r="A769" s="70"/>
      <c r="B769" s="76"/>
      <c r="C769" s="77"/>
      <c r="D769" s="30"/>
      <c r="E769" s="57"/>
      <c r="F769" s="57"/>
      <c r="G769" s="77"/>
      <c r="H769" s="57"/>
      <c r="I769" s="77"/>
      <c r="J769" s="57"/>
      <c r="K769" s="57"/>
      <c r="L769" s="57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28"/>
      <c r="AP769" s="28"/>
      <c r="AQ769" s="28"/>
      <c r="AR769" s="28"/>
      <c r="AS769" s="78"/>
      <c r="AT769" s="78"/>
      <c r="AU769" s="78"/>
    </row>
    <row r="770" spans="1:47">
      <c r="A770" s="70"/>
      <c r="B770" s="76"/>
      <c r="C770" s="77"/>
      <c r="D770" s="30"/>
      <c r="E770" s="57"/>
      <c r="F770" s="57"/>
      <c r="G770" s="77"/>
      <c r="H770" s="57"/>
      <c r="I770" s="77"/>
      <c r="J770" s="57"/>
      <c r="K770" s="57"/>
      <c r="L770" s="57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28"/>
      <c r="AP770" s="28"/>
      <c r="AQ770" s="28"/>
      <c r="AR770" s="28"/>
      <c r="AS770" s="78"/>
      <c r="AT770" s="78"/>
      <c r="AU770" s="78"/>
    </row>
    <row r="771" spans="1:47">
      <c r="A771" s="70"/>
      <c r="B771" s="76"/>
      <c r="C771" s="77"/>
      <c r="D771" s="30"/>
      <c r="E771" s="57"/>
      <c r="F771" s="57"/>
      <c r="G771" s="77"/>
      <c r="H771" s="57"/>
      <c r="I771" s="77"/>
      <c r="J771" s="57"/>
      <c r="K771" s="57"/>
      <c r="L771" s="57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28"/>
      <c r="AP771" s="28"/>
      <c r="AQ771" s="28"/>
      <c r="AR771" s="28"/>
      <c r="AS771" s="78"/>
      <c r="AT771" s="78"/>
      <c r="AU771" s="78"/>
    </row>
    <row r="772" spans="1:47">
      <c r="A772" s="70"/>
      <c r="B772" s="76"/>
      <c r="C772" s="77"/>
      <c r="D772" s="30"/>
      <c r="E772" s="57"/>
      <c r="F772" s="57"/>
      <c r="G772" s="77"/>
      <c r="H772" s="57"/>
      <c r="I772" s="77"/>
      <c r="J772" s="57"/>
      <c r="K772" s="57"/>
      <c r="L772" s="57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28"/>
      <c r="AP772" s="28"/>
      <c r="AQ772" s="28"/>
      <c r="AR772" s="28"/>
      <c r="AS772" s="78"/>
      <c r="AT772" s="78"/>
      <c r="AU772" s="78"/>
    </row>
    <row r="773" spans="1:47">
      <c r="A773" s="70"/>
      <c r="B773" s="76"/>
      <c r="C773" s="77"/>
      <c r="D773" s="30"/>
      <c r="E773" s="57"/>
      <c r="F773" s="57"/>
      <c r="G773" s="77"/>
      <c r="H773" s="57"/>
      <c r="I773" s="77"/>
      <c r="J773" s="57"/>
      <c r="K773" s="57"/>
      <c r="L773" s="57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28"/>
      <c r="AP773" s="28"/>
      <c r="AQ773" s="28"/>
      <c r="AR773" s="28"/>
      <c r="AS773" s="78"/>
      <c r="AT773" s="78"/>
      <c r="AU773" s="78"/>
    </row>
    <row r="774" spans="1:47">
      <c r="A774" s="70"/>
      <c r="B774" s="76"/>
      <c r="C774" s="77"/>
      <c r="D774" s="30"/>
      <c r="E774" s="57"/>
      <c r="F774" s="57"/>
      <c r="G774" s="77"/>
      <c r="H774" s="57"/>
      <c r="I774" s="77"/>
      <c r="J774" s="57"/>
      <c r="K774" s="57"/>
      <c r="L774" s="57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28"/>
      <c r="AP774" s="28"/>
      <c r="AQ774" s="28"/>
      <c r="AR774" s="28"/>
      <c r="AS774" s="78"/>
      <c r="AT774" s="78"/>
      <c r="AU774" s="78"/>
    </row>
    <row r="775" spans="1:47">
      <c r="A775" s="70"/>
      <c r="B775" s="76"/>
      <c r="C775" s="77"/>
      <c r="D775" s="30"/>
      <c r="E775" s="57"/>
      <c r="F775" s="57"/>
      <c r="G775" s="77"/>
      <c r="H775" s="57"/>
      <c r="I775" s="77"/>
      <c r="J775" s="57"/>
      <c r="K775" s="57"/>
      <c r="L775" s="57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28"/>
      <c r="AP775" s="28"/>
      <c r="AQ775" s="28"/>
      <c r="AR775" s="28"/>
      <c r="AS775" s="78"/>
      <c r="AT775" s="78"/>
      <c r="AU775" s="78"/>
    </row>
    <row r="776" spans="1:47">
      <c r="A776" s="70"/>
      <c r="B776" s="76"/>
      <c r="C776" s="77"/>
      <c r="D776" s="30"/>
      <c r="E776" s="57"/>
      <c r="F776" s="57"/>
      <c r="G776" s="77"/>
      <c r="H776" s="57"/>
      <c r="I776" s="77"/>
      <c r="J776" s="57"/>
      <c r="K776" s="57"/>
      <c r="L776" s="57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28"/>
      <c r="AP776" s="28"/>
      <c r="AQ776" s="28"/>
      <c r="AR776" s="28"/>
      <c r="AS776" s="78"/>
      <c r="AT776" s="78"/>
      <c r="AU776" s="78"/>
    </row>
    <row r="777" spans="1:47">
      <c r="A777" s="70"/>
      <c r="B777" s="76"/>
      <c r="C777" s="77"/>
      <c r="D777" s="30"/>
      <c r="E777" s="57"/>
      <c r="F777" s="57"/>
      <c r="G777" s="77"/>
      <c r="H777" s="57"/>
      <c r="I777" s="77"/>
      <c r="J777" s="57"/>
      <c r="K777" s="57"/>
      <c r="L777" s="57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28"/>
      <c r="AP777" s="28"/>
      <c r="AQ777" s="28"/>
      <c r="AR777" s="28"/>
      <c r="AS777" s="78"/>
      <c r="AT777" s="78"/>
      <c r="AU777" s="78"/>
    </row>
    <row r="778" spans="1:47">
      <c r="A778" s="70"/>
      <c r="B778" s="76"/>
      <c r="C778" s="77"/>
      <c r="D778" s="30"/>
      <c r="E778" s="57"/>
      <c r="F778" s="57"/>
      <c r="G778" s="77"/>
      <c r="H778" s="57"/>
      <c r="I778" s="77"/>
      <c r="J778" s="57"/>
      <c r="K778" s="57"/>
      <c r="L778" s="57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28"/>
      <c r="AP778" s="28"/>
      <c r="AQ778" s="28"/>
      <c r="AR778" s="28"/>
      <c r="AS778" s="78"/>
      <c r="AT778" s="78"/>
      <c r="AU778" s="78"/>
    </row>
    <row r="779" spans="1:47">
      <c r="A779" s="70"/>
      <c r="B779" s="76"/>
      <c r="C779" s="77"/>
      <c r="D779" s="30"/>
      <c r="E779" s="57"/>
      <c r="F779" s="57"/>
      <c r="G779" s="77"/>
      <c r="H779" s="57"/>
      <c r="I779" s="77"/>
      <c r="J779" s="57"/>
      <c r="K779" s="57"/>
      <c r="L779" s="57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28"/>
      <c r="AP779" s="28"/>
      <c r="AQ779" s="28"/>
      <c r="AR779" s="28"/>
      <c r="AS779" s="78"/>
      <c r="AT779" s="78"/>
      <c r="AU779" s="78"/>
    </row>
    <row r="780" spans="1:47">
      <c r="A780" s="70"/>
      <c r="B780" s="76"/>
      <c r="C780" s="77"/>
      <c r="D780" s="30"/>
      <c r="E780" s="57"/>
      <c r="F780" s="57"/>
      <c r="G780" s="77"/>
      <c r="H780" s="57"/>
      <c r="I780" s="77"/>
      <c r="J780" s="57"/>
      <c r="K780" s="57"/>
      <c r="L780" s="57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28"/>
      <c r="AP780" s="28"/>
      <c r="AQ780" s="28"/>
      <c r="AR780" s="28"/>
      <c r="AS780" s="78"/>
      <c r="AT780" s="78"/>
      <c r="AU780" s="78"/>
    </row>
    <row r="781" spans="1:47">
      <c r="A781" s="70"/>
      <c r="B781" s="76"/>
      <c r="C781" s="77"/>
      <c r="D781" s="30"/>
      <c r="E781" s="57"/>
      <c r="F781" s="57"/>
      <c r="G781" s="77"/>
      <c r="H781" s="57"/>
      <c r="I781" s="77"/>
      <c r="J781" s="57"/>
      <c r="K781" s="57"/>
      <c r="L781" s="57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28"/>
      <c r="AP781" s="28"/>
      <c r="AQ781" s="28"/>
      <c r="AR781" s="28"/>
      <c r="AS781" s="78"/>
      <c r="AT781" s="78"/>
      <c r="AU781" s="78"/>
    </row>
    <row r="782" spans="1:47">
      <c r="A782" s="70"/>
      <c r="B782" s="76"/>
      <c r="C782" s="77"/>
      <c r="D782" s="30"/>
      <c r="E782" s="57"/>
      <c r="F782" s="57"/>
      <c r="G782" s="77"/>
      <c r="H782" s="57"/>
      <c r="I782" s="77"/>
      <c r="J782" s="57"/>
      <c r="K782" s="57"/>
      <c r="L782" s="57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28"/>
      <c r="AP782" s="28"/>
      <c r="AQ782" s="28"/>
      <c r="AR782" s="28"/>
      <c r="AS782" s="78"/>
      <c r="AT782" s="78"/>
      <c r="AU782" s="78"/>
    </row>
    <row r="783" spans="1:47">
      <c r="A783" s="70"/>
      <c r="B783" s="76"/>
      <c r="C783" s="77"/>
      <c r="D783" s="30"/>
      <c r="E783" s="57"/>
      <c r="F783" s="57"/>
      <c r="G783" s="77"/>
      <c r="H783" s="57"/>
      <c r="I783" s="77"/>
      <c r="J783" s="57"/>
      <c r="K783" s="57"/>
      <c r="L783" s="57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28"/>
      <c r="AP783" s="28"/>
      <c r="AQ783" s="28"/>
      <c r="AR783" s="28"/>
      <c r="AS783" s="78"/>
      <c r="AT783" s="78"/>
      <c r="AU783" s="78"/>
    </row>
    <row r="784" spans="1:47">
      <c r="A784" s="70"/>
      <c r="B784" s="76"/>
      <c r="C784" s="77"/>
      <c r="D784" s="30"/>
      <c r="E784" s="57"/>
      <c r="F784" s="57"/>
      <c r="G784" s="77"/>
      <c r="H784" s="57"/>
      <c r="I784" s="77"/>
      <c r="J784" s="57"/>
      <c r="K784" s="57"/>
      <c r="L784" s="57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28"/>
      <c r="AP784" s="28"/>
      <c r="AQ784" s="28"/>
      <c r="AR784" s="28"/>
      <c r="AS784" s="78"/>
      <c r="AT784" s="78"/>
      <c r="AU784" s="78"/>
    </row>
    <row r="785" spans="1:47">
      <c r="A785" s="70"/>
      <c r="B785" s="76"/>
      <c r="C785" s="77"/>
      <c r="D785" s="30"/>
      <c r="E785" s="57"/>
      <c r="F785" s="57"/>
      <c r="G785" s="77"/>
      <c r="H785" s="57"/>
      <c r="I785" s="77"/>
      <c r="J785" s="57"/>
      <c r="K785" s="57"/>
      <c r="L785" s="57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28"/>
      <c r="AP785" s="28"/>
      <c r="AQ785" s="28"/>
      <c r="AR785" s="28"/>
      <c r="AS785" s="78"/>
      <c r="AT785" s="78"/>
      <c r="AU785" s="78"/>
    </row>
    <row r="786" spans="1:47">
      <c r="A786" s="70"/>
      <c r="B786" s="76"/>
      <c r="C786" s="77"/>
      <c r="D786" s="30"/>
      <c r="E786" s="57"/>
      <c r="F786" s="57"/>
      <c r="G786" s="77"/>
      <c r="H786" s="57"/>
      <c r="I786" s="77"/>
      <c r="J786" s="57"/>
      <c r="K786" s="57"/>
      <c r="L786" s="57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28"/>
      <c r="AP786" s="28"/>
      <c r="AQ786" s="28"/>
      <c r="AR786" s="28"/>
      <c r="AS786" s="78"/>
      <c r="AT786" s="78"/>
      <c r="AU786" s="78"/>
    </row>
    <row r="787" spans="1:47">
      <c r="A787" s="70"/>
      <c r="B787" s="76"/>
      <c r="C787" s="77"/>
      <c r="D787" s="30"/>
      <c r="E787" s="57"/>
      <c r="F787" s="57"/>
      <c r="G787" s="77"/>
      <c r="H787" s="57"/>
      <c r="I787" s="77"/>
      <c r="J787" s="57"/>
      <c r="K787" s="57"/>
      <c r="L787" s="57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28"/>
      <c r="AP787" s="28"/>
      <c r="AQ787" s="28"/>
      <c r="AR787" s="28"/>
      <c r="AS787" s="78"/>
      <c r="AT787" s="78"/>
      <c r="AU787" s="78"/>
    </row>
    <row r="788" spans="1:47">
      <c r="A788" s="70"/>
      <c r="B788" s="76"/>
      <c r="C788" s="77"/>
      <c r="D788" s="30"/>
      <c r="E788" s="57"/>
      <c r="F788" s="57"/>
      <c r="G788" s="77"/>
      <c r="H788" s="57"/>
      <c r="I788" s="77"/>
      <c r="J788" s="57"/>
      <c r="K788" s="57"/>
      <c r="L788" s="57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28"/>
      <c r="AP788" s="28"/>
      <c r="AQ788" s="28"/>
      <c r="AR788" s="28"/>
      <c r="AS788" s="78"/>
      <c r="AT788" s="78"/>
      <c r="AU788" s="78"/>
    </row>
    <row r="789" spans="1:47">
      <c r="A789" s="70"/>
      <c r="B789" s="76"/>
      <c r="C789" s="77"/>
      <c r="D789" s="30"/>
      <c r="E789" s="57"/>
      <c r="F789" s="57"/>
      <c r="G789" s="77"/>
      <c r="H789" s="57"/>
      <c r="I789" s="77"/>
      <c r="J789" s="57"/>
      <c r="K789" s="57"/>
      <c r="L789" s="57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28"/>
      <c r="AP789" s="28"/>
      <c r="AQ789" s="28"/>
      <c r="AR789" s="28"/>
      <c r="AS789" s="78"/>
      <c r="AT789" s="78"/>
      <c r="AU789" s="78"/>
    </row>
    <row r="790" spans="1:47">
      <c r="A790" s="70"/>
      <c r="B790" s="76"/>
      <c r="C790" s="77"/>
      <c r="D790" s="30"/>
      <c r="E790" s="57"/>
      <c r="F790" s="57"/>
      <c r="G790" s="77"/>
      <c r="H790" s="57"/>
      <c r="I790" s="77"/>
      <c r="J790" s="57"/>
      <c r="K790" s="57"/>
      <c r="L790" s="57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28"/>
      <c r="AP790" s="28"/>
      <c r="AQ790" s="28"/>
      <c r="AR790" s="28"/>
      <c r="AS790" s="78"/>
      <c r="AT790" s="78"/>
      <c r="AU790" s="78"/>
    </row>
    <row r="791" spans="1:47">
      <c r="A791" s="70"/>
      <c r="B791" s="76"/>
      <c r="C791" s="77"/>
      <c r="D791" s="30"/>
      <c r="E791" s="57"/>
      <c r="F791" s="57"/>
      <c r="G791" s="77"/>
      <c r="H791" s="57"/>
      <c r="I791" s="77"/>
      <c r="J791" s="57"/>
      <c r="K791" s="57"/>
      <c r="L791" s="57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28"/>
      <c r="AP791" s="28"/>
      <c r="AQ791" s="28"/>
      <c r="AR791" s="28"/>
      <c r="AS791" s="78"/>
      <c r="AT791" s="78"/>
      <c r="AU791" s="78"/>
    </row>
    <row r="792" spans="1:47">
      <c r="A792" s="70"/>
      <c r="B792" s="76"/>
      <c r="C792" s="77"/>
      <c r="D792" s="30"/>
      <c r="E792" s="57"/>
      <c r="F792" s="57"/>
      <c r="G792" s="77"/>
      <c r="H792" s="57"/>
      <c r="I792" s="77"/>
      <c r="J792" s="57"/>
      <c r="K792" s="57"/>
      <c r="L792" s="57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28"/>
      <c r="AP792" s="28"/>
      <c r="AQ792" s="28"/>
      <c r="AR792" s="28"/>
      <c r="AS792" s="78"/>
      <c r="AT792" s="78"/>
      <c r="AU792" s="78"/>
    </row>
    <row r="793" spans="1:47">
      <c r="A793" s="70"/>
      <c r="B793" s="76"/>
      <c r="C793" s="77"/>
      <c r="D793" s="30"/>
      <c r="E793" s="57"/>
      <c r="F793" s="57"/>
      <c r="G793" s="77"/>
      <c r="H793" s="57"/>
      <c r="I793" s="77"/>
      <c r="J793" s="57"/>
      <c r="K793" s="57"/>
      <c r="L793" s="57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28"/>
      <c r="AP793" s="28"/>
      <c r="AQ793" s="28"/>
      <c r="AR793" s="28"/>
      <c r="AS793" s="78"/>
      <c r="AT793" s="78"/>
      <c r="AU793" s="78"/>
    </row>
    <row r="794" spans="1:47">
      <c r="A794" s="70"/>
      <c r="B794" s="76"/>
      <c r="C794" s="77"/>
      <c r="D794" s="30"/>
      <c r="E794" s="57"/>
      <c r="F794" s="57"/>
      <c r="G794" s="77"/>
      <c r="H794" s="57"/>
      <c r="I794" s="77"/>
      <c r="J794" s="57"/>
      <c r="K794" s="57"/>
      <c r="L794" s="57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28"/>
      <c r="AP794" s="28"/>
      <c r="AQ794" s="28"/>
      <c r="AR794" s="28"/>
      <c r="AS794" s="78"/>
      <c r="AT794" s="78"/>
      <c r="AU794" s="78"/>
    </row>
    <row r="795" spans="1:47">
      <c r="A795" s="70"/>
      <c r="B795" s="76"/>
      <c r="C795" s="77"/>
      <c r="D795" s="30"/>
      <c r="E795" s="57"/>
      <c r="F795" s="57"/>
      <c r="G795" s="77"/>
      <c r="H795" s="57"/>
      <c r="I795" s="77"/>
      <c r="J795" s="57"/>
      <c r="K795" s="57"/>
      <c r="L795" s="57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28"/>
      <c r="AP795" s="28"/>
      <c r="AQ795" s="28"/>
      <c r="AR795" s="28"/>
      <c r="AS795" s="78"/>
      <c r="AT795" s="78"/>
      <c r="AU795" s="78"/>
    </row>
    <row r="796" spans="1:47">
      <c r="A796" s="70"/>
      <c r="B796" s="76"/>
      <c r="C796" s="77"/>
      <c r="D796" s="30"/>
      <c r="E796" s="57"/>
      <c r="F796" s="57"/>
      <c r="G796" s="77"/>
      <c r="H796" s="57"/>
      <c r="I796" s="77"/>
      <c r="J796" s="57"/>
      <c r="K796" s="57"/>
      <c r="L796" s="57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28"/>
      <c r="AP796" s="28"/>
      <c r="AQ796" s="28"/>
      <c r="AR796" s="28"/>
      <c r="AS796" s="78"/>
      <c r="AT796" s="78"/>
      <c r="AU796" s="78"/>
    </row>
    <row r="797" spans="1:47">
      <c r="A797" s="70"/>
      <c r="B797" s="76"/>
      <c r="C797" s="77"/>
      <c r="D797" s="30"/>
      <c r="E797" s="57"/>
      <c r="F797" s="57"/>
      <c r="G797" s="77"/>
      <c r="H797" s="57"/>
      <c r="I797" s="77"/>
      <c r="J797" s="57"/>
      <c r="K797" s="57"/>
      <c r="L797" s="57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28"/>
      <c r="AP797" s="28"/>
      <c r="AQ797" s="28"/>
      <c r="AR797" s="28"/>
      <c r="AS797" s="78"/>
      <c r="AT797" s="78"/>
      <c r="AU797" s="78"/>
    </row>
    <row r="798" spans="1:47">
      <c r="A798" s="70"/>
      <c r="B798" s="76"/>
      <c r="C798" s="77"/>
      <c r="D798" s="30"/>
      <c r="E798" s="57"/>
      <c r="F798" s="57"/>
      <c r="G798" s="77"/>
      <c r="H798" s="57"/>
      <c r="I798" s="77"/>
      <c r="J798" s="57"/>
      <c r="K798" s="57"/>
      <c r="L798" s="57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28"/>
      <c r="AP798" s="28"/>
      <c r="AQ798" s="28"/>
      <c r="AR798" s="28"/>
      <c r="AS798" s="78"/>
      <c r="AT798" s="78"/>
      <c r="AU798" s="78"/>
    </row>
    <row r="799" spans="1:47">
      <c r="A799" s="70"/>
      <c r="B799" s="76"/>
      <c r="C799" s="77"/>
      <c r="D799" s="30"/>
      <c r="E799" s="57"/>
      <c r="F799" s="57"/>
      <c r="G799" s="77"/>
      <c r="H799" s="57"/>
      <c r="I799" s="77"/>
      <c r="J799" s="57"/>
      <c r="K799" s="57"/>
      <c r="L799" s="57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28"/>
      <c r="AP799" s="28"/>
      <c r="AQ799" s="28"/>
      <c r="AR799" s="28"/>
      <c r="AS799" s="78"/>
      <c r="AT799" s="78"/>
      <c r="AU799" s="78"/>
    </row>
    <row r="800" spans="1:47">
      <c r="A800" s="70"/>
      <c r="B800" s="76"/>
      <c r="C800" s="77"/>
      <c r="D800" s="30"/>
      <c r="E800" s="57"/>
      <c r="F800" s="57"/>
      <c r="G800" s="77"/>
      <c r="H800" s="57"/>
      <c r="I800" s="77"/>
      <c r="J800" s="57"/>
      <c r="K800" s="57"/>
      <c r="L800" s="57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28"/>
      <c r="AP800" s="28"/>
      <c r="AQ800" s="28"/>
      <c r="AR800" s="28"/>
      <c r="AS800" s="78"/>
      <c r="AT800" s="78"/>
      <c r="AU800" s="78"/>
    </row>
    <row r="801" spans="1:47">
      <c r="A801" s="70"/>
      <c r="B801" s="76"/>
      <c r="C801" s="77"/>
      <c r="D801" s="30"/>
      <c r="E801" s="57"/>
      <c r="F801" s="57"/>
      <c r="G801" s="77"/>
      <c r="H801" s="57"/>
      <c r="I801" s="77"/>
      <c r="J801" s="57"/>
      <c r="K801" s="57"/>
      <c r="L801" s="57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28"/>
      <c r="AP801" s="28"/>
      <c r="AQ801" s="28"/>
      <c r="AR801" s="28"/>
      <c r="AS801" s="78"/>
      <c r="AT801" s="78"/>
      <c r="AU801" s="78"/>
    </row>
    <row r="802" spans="1:47">
      <c r="A802" s="70"/>
      <c r="B802" s="76"/>
      <c r="C802" s="77"/>
      <c r="D802" s="30"/>
      <c r="E802" s="57"/>
      <c r="F802" s="57"/>
      <c r="G802" s="77"/>
      <c r="H802" s="57"/>
      <c r="I802" s="77"/>
      <c r="J802" s="57"/>
      <c r="K802" s="57"/>
      <c r="L802" s="57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28"/>
      <c r="AP802" s="28"/>
      <c r="AQ802" s="28"/>
      <c r="AR802" s="28"/>
      <c r="AS802" s="78"/>
      <c r="AT802" s="78"/>
      <c r="AU802" s="78"/>
    </row>
    <row r="803" spans="1:47">
      <c r="A803" s="70"/>
      <c r="B803" s="76"/>
      <c r="C803" s="77"/>
      <c r="D803" s="30"/>
      <c r="E803" s="57"/>
      <c r="F803" s="57"/>
      <c r="G803" s="77"/>
      <c r="H803" s="57"/>
      <c r="I803" s="77"/>
      <c r="J803" s="57"/>
      <c r="K803" s="57"/>
      <c r="L803" s="57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28"/>
      <c r="AP803" s="28"/>
      <c r="AQ803" s="28"/>
      <c r="AR803" s="28"/>
      <c r="AS803" s="78"/>
      <c r="AT803" s="78"/>
      <c r="AU803" s="78"/>
    </row>
    <row r="804" spans="1:47">
      <c r="A804" s="70"/>
      <c r="B804" s="76"/>
      <c r="C804" s="77"/>
      <c r="D804" s="30"/>
      <c r="E804" s="57"/>
      <c r="F804" s="57"/>
      <c r="G804" s="77"/>
      <c r="H804" s="57"/>
      <c r="I804" s="77"/>
      <c r="J804" s="57"/>
      <c r="K804" s="57"/>
      <c r="L804" s="57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28"/>
      <c r="AP804" s="28"/>
      <c r="AQ804" s="28"/>
      <c r="AR804" s="28"/>
      <c r="AS804" s="78"/>
      <c r="AT804" s="78"/>
      <c r="AU804" s="78"/>
    </row>
    <row r="805" spans="1:47">
      <c r="A805" s="70"/>
      <c r="B805" s="76"/>
      <c r="C805" s="77"/>
      <c r="D805" s="30"/>
      <c r="E805" s="57"/>
      <c r="F805" s="57"/>
      <c r="G805" s="77"/>
      <c r="H805" s="57"/>
      <c r="I805" s="77"/>
      <c r="J805" s="57"/>
      <c r="K805" s="57"/>
      <c r="L805" s="57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28"/>
      <c r="AP805" s="28"/>
      <c r="AQ805" s="28"/>
      <c r="AR805" s="28"/>
      <c r="AS805" s="78"/>
      <c r="AT805" s="78"/>
      <c r="AU805" s="78"/>
    </row>
    <row r="806" spans="1:47">
      <c r="A806" s="70"/>
      <c r="B806" s="76"/>
      <c r="C806" s="77"/>
      <c r="D806" s="30"/>
      <c r="E806" s="57"/>
      <c r="F806" s="57"/>
      <c r="G806" s="77"/>
      <c r="H806" s="57"/>
      <c r="I806" s="77"/>
      <c r="J806" s="57"/>
      <c r="K806" s="57"/>
      <c r="L806" s="57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28"/>
      <c r="AP806" s="28"/>
      <c r="AQ806" s="28"/>
      <c r="AR806" s="28"/>
      <c r="AS806" s="78"/>
      <c r="AT806" s="78"/>
      <c r="AU806" s="78"/>
    </row>
    <row r="807" spans="1:47">
      <c r="A807" s="70"/>
      <c r="B807" s="76"/>
      <c r="C807" s="77"/>
      <c r="D807" s="30"/>
      <c r="E807" s="57"/>
      <c r="F807" s="57"/>
      <c r="G807" s="77"/>
      <c r="H807" s="57"/>
      <c r="I807" s="77"/>
      <c r="J807" s="57"/>
      <c r="K807" s="57"/>
      <c r="L807" s="57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28"/>
      <c r="AP807" s="28"/>
      <c r="AQ807" s="28"/>
      <c r="AR807" s="28"/>
      <c r="AS807" s="78"/>
      <c r="AT807" s="78"/>
      <c r="AU807" s="78"/>
    </row>
    <row r="808" spans="1:47">
      <c r="A808" s="70"/>
      <c r="B808" s="76"/>
      <c r="C808" s="77"/>
      <c r="D808" s="30"/>
      <c r="E808" s="57"/>
      <c r="F808" s="57"/>
      <c r="G808" s="77"/>
      <c r="H808" s="57"/>
      <c r="I808" s="77"/>
      <c r="J808" s="57"/>
      <c r="K808" s="57"/>
      <c r="L808" s="57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28"/>
      <c r="AP808" s="28"/>
      <c r="AQ808" s="28"/>
      <c r="AR808" s="28"/>
      <c r="AS808" s="78"/>
      <c r="AT808" s="78"/>
      <c r="AU808" s="78"/>
    </row>
    <row r="809" spans="1:47">
      <c r="A809" s="70"/>
      <c r="B809" s="76"/>
      <c r="C809" s="77"/>
      <c r="D809" s="30"/>
      <c r="E809" s="57"/>
      <c r="F809" s="57"/>
      <c r="G809" s="77"/>
      <c r="H809" s="57"/>
      <c r="I809" s="77"/>
      <c r="J809" s="57"/>
      <c r="K809" s="57"/>
      <c r="L809" s="57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28"/>
      <c r="AP809" s="28"/>
      <c r="AQ809" s="28"/>
      <c r="AR809" s="28"/>
      <c r="AS809" s="78"/>
      <c r="AT809" s="78"/>
      <c r="AU809" s="78"/>
    </row>
    <row r="810" spans="1:47">
      <c r="A810" s="70"/>
      <c r="B810" s="76"/>
      <c r="C810" s="77"/>
      <c r="D810" s="30"/>
      <c r="E810" s="57"/>
      <c r="F810" s="57"/>
      <c r="G810" s="77"/>
      <c r="H810" s="57"/>
      <c r="I810" s="77"/>
      <c r="J810" s="57"/>
      <c r="K810" s="57"/>
      <c r="L810" s="57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28"/>
      <c r="AP810" s="28"/>
      <c r="AQ810" s="28"/>
      <c r="AR810" s="28"/>
      <c r="AS810" s="78"/>
      <c r="AT810" s="78"/>
      <c r="AU810" s="78"/>
    </row>
    <row r="811" spans="1:47">
      <c r="A811" s="70"/>
      <c r="B811" s="76"/>
      <c r="C811" s="77"/>
      <c r="D811" s="30"/>
      <c r="E811" s="57"/>
      <c r="F811" s="57"/>
      <c r="G811" s="77"/>
      <c r="H811" s="57"/>
      <c r="I811" s="77"/>
      <c r="J811" s="57"/>
      <c r="K811" s="57"/>
      <c r="L811" s="57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28"/>
      <c r="AP811" s="28"/>
      <c r="AQ811" s="28"/>
      <c r="AR811" s="28"/>
      <c r="AS811" s="78"/>
      <c r="AT811" s="78"/>
      <c r="AU811" s="78"/>
    </row>
    <row r="812" spans="1:47">
      <c r="A812" s="70"/>
      <c r="B812" s="76"/>
      <c r="C812" s="77"/>
      <c r="D812" s="30"/>
      <c r="E812" s="57"/>
      <c r="F812" s="57"/>
      <c r="G812" s="77"/>
      <c r="H812" s="57"/>
      <c r="I812" s="77"/>
      <c r="J812" s="57"/>
      <c r="K812" s="57"/>
      <c r="L812" s="57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28"/>
      <c r="AP812" s="28"/>
      <c r="AQ812" s="28"/>
      <c r="AR812" s="28"/>
      <c r="AS812" s="78"/>
      <c r="AT812" s="78"/>
      <c r="AU812" s="78"/>
    </row>
    <row r="813" spans="1:47">
      <c r="M813" s="53"/>
      <c r="N813" s="53"/>
      <c r="O813" s="53"/>
      <c r="P813" s="53"/>
      <c r="Q813" s="53"/>
      <c r="R813" s="53"/>
      <c r="S813" s="33"/>
      <c r="T813" s="33"/>
      <c r="U813" s="33"/>
      <c r="V813" s="33"/>
      <c r="W813" s="33"/>
      <c r="X813" s="33"/>
      <c r="Y813" s="33"/>
      <c r="Z813" s="33"/>
      <c r="AA813" s="3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S813" s="38"/>
      <c r="AT813" s="38"/>
      <c r="AU813" s="38"/>
    </row>
    <row r="814" spans="1:47">
      <c r="B814" s="8" t="s">
        <v>24</v>
      </c>
      <c r="S814" s="33"/>
      <c r="T814" s="33"/>
      <c r="U814" s="33"/>
      <c r="V814" s="33"/>
      <c r="W814" s="33"/>
      <c r="X814" s="33"/>
      <c r="Y814" s="33"/>
      <c r="Z814" s="33"/>
      <c r="AA814" s="33"/>
    </row>
    <row r="815" spans="1:47">
      <c r="S815" s="33"/>
      <c r="T815" s="33"/>
      <c r="U815" s="33"/>
      <c r="V815" s="33"/>
      <c r="W815" s="33"/>
      <c r="X815" s="33"/>
      <c r="Y815" s="33"/>
      <c r="Z815" s="33"/>
      <c r="AA815" s="33"/>
      <c r="AS815" t="s">
        <v>244</v>
      </c>
    </row>
    <row r="816" spans="1:47">
      <c r="S816" s="33"/>
      <c r="T816" s="33"/>
      <c r="U816" s="33"/>
      <c r="V816" s="33"/>
      <c r="W816" s="33"/>
      <c r="X816" s="33"/>
      <c r="Y816" s="33"/>
      <c r="Z816" s="33"/>
      <c r="AA816" s="33"/>
    </row>
    <row r="817" spans="1:45">
      <c r="A817" s="29"/>
      <c r="B817" s="30"/>
      <c r="C817" s="28"/>
      <c r="D817" s="30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S817" s="33"/>
      <c r="T817" s="33"/>
      <c r="U817" s="33"/>
      <c r="V817" s="33"/>
      <c r="W817" s="33"/>
      <c r="X817" s="33"/>
      <c r="Y817" s="33"/>
      <c r="Z817" s="33"/>
      <c r="AA817" s="33"/>
    </row>
    <row r="818" spans="1:45">
      <c r="A818" s="29"/>
      <c r="B818" s="30"/>
      <c r="C818" s="28"/>
      <c r="D818" s="30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S818" s="33"/>
      <c r="T818" s="33"/>
      <c r="U818" s="33"/>
      <c r="V818" s="33"/>
      <c r="W818" s="33"/>
      <c r="X818" s="33"/>
      <c r="Y818" s="33"/>
      <c r="Z818" s="33"/>
      <c r="AA818" s="33"/>
      <c r="AS818" t="s">
        <v>797</v>
      </c>
    </row>
    <row r="819" spans="1:45">
      <c r="A819" s="31"/>
      <c r="B819" s="31"/>
      <c r="C819" s="31"/>
      <c r="D819" s="34"/>
      <c r="E819" s="32"/>
      <c r="F819" s="32"/>
      <c r="G819" s="32"/>
      <c r="H819" s="32"/>
      <c r="I819" s="32"/>
      <c r="J819" s="33"/>
      <c r="K819" s="32"/>
      <c r="L819" s="32"/>
      <c r="M819" s="32"/>
      <c r="N819" s="33"/>
      <c r="O819" s="32"/>
      <c r="P819" s="32"/>
      <c r="Q819" s="33"/>
      <c r="S819" s="33"/>
      <c r="T819" s="33"/>
      <c r="U819" s="33"/>
      <c r="V819" s="33"/>
      <c r="W819" s="33"/>
      <c r="X819" s="33"/>
      <c r="Y819" s="33"/>
      <c r="Z819" s="33"/>
      <c r="AA819" s="33"/>
      <c r="AS819" t="s">
        <v>244</v>
      </c>
    </row>
    <row r="820" spans="1:45">
      <c r="A820" s="31"/>
      <c r="B820" s="31"/>
      <c r="C820" s="31"/>
      <c r="D820" s="34"/>
      <c r="E820" s="32"/>
      <c r="F820" s="32"/>
      <c r="G820" s="32"/>
      <c r="H820" s="32"/>
      <c r="I820" s="32"/>
      <c r="J820" s="33"/>
      <c r="K820" s="32"/>
      <c r="L820" s="32"/>
      <c r="M820" s="32"/>
      <c r="N820" s="33"/>
      <c r="O820" s="33"/>
      <c r="P820" s="33"/>
      <c r="Q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 spans="1:45">
      <c r="A821" s="31"/>
      <c r="B821" s="31"/>
      <c r="C821" s="31"/>
      <c r="D821" s="34"/>
      <c r="E821" s="32"/>
      <c r="F821" s="32"/>
      <c r="G821" s="32"/>
      <c r="H821" s="32"/>
      <c r="I821" s="32"/>
      <c r="J821" s="33"/>
      <c r="K821" s="32"/>
      <c r="L821" s="32"/>
      <c r="M821" s="32"/>
      <c r="N821" s="33"/>
      <c r="O821" s="32"/>
      <c r="P821" s="33"/>
      <c r="Q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 spans="1:45">
      <c r="A822" s="31"/>
      <c r="B822" s="31"/>
      <c r="C822" s="31"/>
      <c r="D822" s="34"/>
      <c r="E822" s="32"/>
      <c r="F822" s="32"/>
      <c r="G822" s="32"/>
      <c r="H822" s="32"/>
      <c r="I822" s="32"/>
      <c r="J822" s="33"/>
      <c r="K822" s="32"/>
      <c r="L822" s="32"/>
      <c r="M822" s="32"/>
      <c r="N822" s="33"/>
      <c r="O822" s="32"/>
      <c r="P822" s="33"/>
      <c r="Q822" s="33"/>
    </row>
    <row r="823" spans="1:45">
      <c r="A823" s="31"/>
      <c r="B823" s="31"/>
      <c r="C823" s="31"/>
      <c r="D823" s="34"/>
      <c r="E823" s="32"/>
      <c r="F823" s="32"/>
      <c r="G823" s="32"/>
      <c r="H823" s="32"/>
      <c r="I823" s="32"/>
      <c r="J823" s="33"/>
      <c r="K823" s="32"/>
      <c r="L823" s="32"/>
      <c r="M823" s="33"/>
      <c r="N823" s="33"/>
      <c r="O823" s="33"/>
      <c r="P823" s="33"/>
      <c r="Q823" s="33"/>
    </row>
    <row r="824" spans="1:45">
      <c r="A824" s="31"/>
      <c r="B824" s="31"/>
      <c r="C824" s="31"/>
      <c r="D824" s="34"/>
      <c r="E824" s="32"/>
      <c r="F824" s="32"/>
      <c r="G824" s="32"/>
      <c r="H824" s="32"/>
      <c r="I824" s="32"/>
      <c r="J824" s="33"/>
      <c r="K824" s="32"/>
      <c r="L824" s="32"/>
      <c r="M824" s="32"/>
      <c r="N824" s="33"/>
      <c r="O824" s="32"/>
      <c r="P824" s="33"/>
      <c r="Q824" s="33"/>
    </row>
    <row r="825" spans="1:45">
      <c r="A825" s="29"/>
      <c r="B825" s="30"/>
      <c r="C825" s="28"/>
      <c r="D825" s="30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</row>
    <row r="826" spans="1:45">
      <c r="A826" s="29"/>
      <c r="B826" s="30"/>
      <c r="C826" s="28"/>
      <c r="D826" s="30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</row>
  </sheetData>
  <autoFilter ref="E4:K314"/>
  <sortState ref="A5:AW239">
    <sortCondition ref="C5:C239"/>
  </sortState>
  <mergeCells count="53">
    <mergeCell ref="AK3:AL3"/>
    <mergeCell ref="AQ319:AR319"/>
    <mergeCell ref="AG319:AH319"/>
    <mergeCell ref="AI319:AJ319"/>
    <mergeCell ref="AK319:AL319"/>
    <mergeCell ref="AM319:AN319"/>
    <mergeCell ref="AO319:AP319"/>
    <mergeCell ref="AE319:AF319"/>
    <mergeCell ref="A1:AU1"/>
    <mergeCell ref="A2:AU2"/>
    <mergeCell ref="M3:N3"/>
    <mergeCell ref="O3:P3"/>
    <mergeCell ref="Q3:R3"/>
    <mergeCell ref="S3:T3"/>
    <mergeCell ref="AQ3:AR3"/>
    <mergeCell ref="U3:V3"/>
    <mergeCell ref="W3:X3"/>
    <mergeCell ref="Y3:Z3"/>
    <mergeCell ref="AA3:AB3"/>
    <mergeCell ref="AC3:AD3"/>
    <mergeCell ref="AE3:AF3"/>
    <mergeCell ref="AG3:AH3"/>
    <mergeCell ref="AI3:AJ3"/>
    <mergeCell ref="W529:X529"/>
    <mergeCell ref="AG529:AH529"/>
    <mergeCell ref="AM3:AN3"/>
    <mergeCell ref="AO3:AP3"/>
    <mergeCell ref="A317:AU317"/>
    <mergeCell ref="A318:AU318"/>
    <mergeCell ref="A527:AU527"/>
    <mergeCell ref="M319:N319"/>
    <mergeCell ref="O319:P319"/>
    <mergeCell ref="Q319:R319"/>
    <mergeCell ref="S319:T319"/>
    <mergeCell ref="U319:V319"/>
    <mergeCell ref="W319:X319"/>
    <mergeCell ref="Y319:Z319"/>
    <mergeCell ref="AA319:AB319"/>
    <mergeCell ref="AC319:AD319"/>
    <mergeCell ref="M529:N529"/>
    <mergeCell ref="O529:P529"/>
    <mergeCell ref="Q529:R529"/>
    <mergeCell ref="S529:T529"/>
    <mergeCell ref="U529:V529"/>
    <mergeCell ref="AK529:AL529"/>
    <mergeCell ref="AM529:AN529"/>
    <mergeCell ref="AO529:AP529"/>
    <mergeCell ref="AQ529:AR529"/>
    <mergeCell ref="Y529:Z529"/>
    <mergeCell ref="AA529:AB529"/>
    <mergeCell ref="AC529:AD529"/>
    <mergeCell ref="AE529:AF529"/>
    <mergeCell ref="AI529:AJ529"/>
  </mergeCells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18"/>
  <sheetViews>
    <sheetView topLeftCell="A377" zoomScale="60" zoomScaleNormal="60" workbookViewId="0">
      <selection activeCell="R298" sqref="R298"/>
    </sheetView>
  </sheetViews>
  <sheetFormatPr defaultRowHeight="15"/>
  <cols>
    <col min="1" max="1" width="11.42578125" style="8" bestFit="1" customWidth="1"/>
    <col min="2" max="2" width="13.85546875" bestFit="1" customWidth="1"/>
    <col min="3" max="3" width="31" bestFit="1" customWidth="1"/>
    <col min="4" max="4" width="12.7109375" style="8" bestFit="1" customWidth="1"/>
    <col min="5" max="5" width="9.28515625" bestFit="1" customWidth="1"/>
    <col min="6" max="6" width="8" bestFit="1" customWidth="1"/>
    <col min="7" max="7" width="9.28515625" bestFit="1" customWidth="1"/>
    <col min="8" max="8" width="8" bestFit="1" customWidth="1"/>
    <col min="9" max="9" width="9.28515625" bestFit="1" customWidth="1"/>
    <col min="10" max="10" width="8" bestFit="1" customWidth="1"/>
    <col min="11" max="11" width="9.28515625" bestFit="1" customWidth="1"/>
    <col min="12" max="12" width="8" bestFit="1" customWidth="1"/>
    <col min="13" max="13" width="9.28515625" bestFit="1" customWidth="1"/>
    <col min="14" max="14" width="8" bestFit="1" customWidth="1"/>
    <col min="15" max="15" width="9.28515625" bestFit="1" customWidth="1"/>
    <col min="16" max="16" width="8" bestFit="1" customWidth="1"/>
    <col min="17" max="17" width="9.28515625" bestFit="1" customWidth="1"/>
    <col min="18" max="18" width="8" bestFit="1" customWidth="1"/>
    <col min="19" max="19" width="9.28515625" bestFit="1" customWidth="1"/>
    <col min="20" max="20" width="8" customWidth="1"/>
    <col min="21" max="21" width="9.28515625" bestFit="1" customWidth="1"/>
    <col min="22" max="22" width="8" bestFit="1" customWidth="1"/>
    <col min="23" max="23" width="9.28515625" bestFit="1" customWidth="1"/>
    <col min="24" max="24" width="8" bestFit="1" customWidth="1"/>
    <col min="25" max="25" width="9.28515625" bestFit="1" customWidth="1"/>
    <col min="26" max="26" width="8" bestFit="1" customWidth="1"/>
    <col min="27" max="27" width="9.28515625" bestFit="1" customWidth="1"/>
    <col min="28" max="28" width="8" bestFit="1" customWidth="1"/>
    <col min="29" max="29" width="21.140625" bestFit="1" customWidth="1"/>
    <col min="30" max="30" width="8" bestFit="1" customWidth="1"/>
    <col min="31" max="31" width="7.5703125" bestFit="1" customWidth="1"/>
    <col min="32" max="36" width="14.85546875" customWidth="1"/>
  </cols>
  <sheetData>
    <row r="1" spans="1:31" ht="18.75">
      <c r="A1" s="133" t="s">
        <v>7333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</row>
    <row r="2" spans="1:31" ht="18.75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5"/>
    </row>
    <row r="3" spans="1:31">
      <c r="A3" s="6"/>
      <c r="B3" s="2"/>
      <c r="C3" s="2"/>
      <c r="D3" s="6"/>
      <c r="E3" s="114" t="s">
        <v>75</v>
      </c>
      <c r="F3" s="115"/>
      <c r="G3" s="114" t="s">
        <v>76</v>
      </c>
      <c r="H3" s="115"/>
      <c r="I3" s="114" t="s">
        <v>77</v>
      </c>
      <c r="J3" s="115"/>
      <c r="K3" s="114" t="s">
        <v>2786</v>
      </c>
      <c r="L3" s="115"/>
      <c r="M3" s="114" t="s">
        <v>72</v>
      </c>
      <c r="N3" s="115"/>
      <c r="O3" s="114" t="s">
        <v>73</v>
      </c>
      <c r="P3" s="115"/>
      <c r="Q3" s="114" t="s">
        <v>74</v>
      </c>
      <c r="R3" s="126"/>
      <c r="S3" s="114" t="s">
        <v>78</v>
      </c>
      <c r="T3" s="126"/>
      <c r="U3" s="114" t="s">
        <v>79</v>
      </c>
      <c r="V3" s="126"/>
      <c r="W3" s="114" t="s">
        <v>80</v>
      </c>
      <c r="X3" s="126"/>
      <c r="Y3" s="114" t="s">
        <v>81</v>
      </c>
      <c r="Z3" s="126"/>
      <c r="AA3" s="114" t="s">
        <v>82</v>
      </c>
      <c r="AB3" s="115"/>
      <c r="AC3" s="2"/>
      <c r="AD3" s="2"/>
      <c r="AE3" s="2"/>
    </row>
    <row r="4" spans="1:31">
      <c r="A4" s="4" t="s">
        <v>1</v>
      </c>
      <c r="B4" s="4" t="s">
        <v>1193</v>
      </c>
      <c r="C4" s="3" t="s">
        <v>2</v>
      </c>
      <c r="D4" s="4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796</v>
      </c>
      <c r="R4" s="3" t="s">
        <v>11</v>
      </c>
      <c r="S4" s="3" t="s">
        <v>796</v>
      </c>
      <c r="T4" s="3" t="s">
        <v>11</v>
      </c>
      <c r="U4" s="3" t="s">
        <v>796</v>
      </c>
      <c r="V4" s="3" t="s">
        <v>11</v>
      </c>
      <c r="W4" s="3" t="s">
        <v>796</v>
      </c>
      <c r="X4" s="3" t="s">
        <v>11</v>
      </c>
      <c r="Y4" s="3" t="s">
        <v>796</v>
      </c>
      <c r="Z4" s="3" t="s">
        <v>11</v>
      </c>
      <c r="AA4" s="3" t="s">
        <v>796</v>
      </c>
      <c r="AB4" s="3" t="s">
        <v>11</v>
      </c>
      <c r="AC4" s="3" t="s">
        <v>245</v>
      </c>
      <c r="AD4" s="3" t="s">
        <v>11</v>
      </c>
      <c r="AE4" s="3" t="s">
        <v>10</v>
      </c>
    </row>
    <row r="5" spans="1:31">
      <c r="A5" s="7" t="s">
        <v>798</v>
      </c>
      <c r="B5" s="81" t="s">
        <v>5183</v>
      </c>
      <c r="C5" s="81" t="s">
        <v>5184</v>
      </c>
      <c r="D5" s="7" t="s">
        <v>382</v>
      </c>
      <c r="E5" s="1">
        <v>8</v>
      </c>
      <c r="F5" s="1">
        <v>8</v>
      </c>
      <c r="G5" s="1">
        <v>4</v>
      </c>
      <c r="H5" s="1">
        <v>4</v>
      </c>
      <c r="I5" s="1"/>
      <c r="J5" s="1"/>
      <c r="K5" s="1">
        <v>4</v>
      </c>
      <c r="L5" s="1">
        <v>4</v>
      </c>
      <c r="M5" s="1">
        <v>1</v>
      </c>
      <c r="N5" s="1">
        <v>1</v>
      </c>
      <c r="O5" s="1">
        <v>2</v>
      </c>
      <c r="P5" s="1">
        <v>2</v>
      </c>
      <c r="Q5" s="1">
        <v>3</v>
      </c>
      <c r="R5" s="1">
        <v>3</v>
      </c>
      <c r="S5" s="1">
        <v>2</v>
      </c>
      <c r="T5" s="1">
        <v>2</v>
      </c>
      <c r="U5" s="1">
        <v>4</v>
      </c>
      <c r="V5" s="1">
        <v>4</v>
      </c>
      <c r="W5" s="1">
        <v>3</v>
      </c>
      <c r="X5" s="1">
        <v>3</v>
      </c>
      <c r="Y5" s="1"/>
      <c r="Z5" s="1"/>
      <c r="AA5" s="1">
        <v>6</v>
      </c>
      <c r="AB5" s="1">
        <v>6</v>
      </c>
      <c r="AC5" s="1">
        <f>SUM(E5,G5,I5,K5,M5,O5,Q5,S5,U5,W5,Y5,AA5)</f>
        <v>37</v>
      </c>
      <c r="AD5" s="1">
        <f>SUM(F5,H5,J5,L5,N5,P5,R5,T5,V5,X5,Z5,AB5)</f>
        <v>37</v>
      </c>
      <c r="AE5" s="1">
        <f>AC5-AD5</f>
        <v>0</v>
      </c>
    </row>
    <row r="6" spans="1:31">
      <c r="A6" s="7" t="s">
        <v>799</v>
      </c>
      <c r="B6" s="5" t="s">
        <v>5185</v>
      </c>
      <c r="C6" s="5" t="s">
        <v>324</v>
      </c>
      <c r="D6" s="7" t="s">
        <v>382</v>
      </c>
      <c r="E6" s="1">
        <v>8</v>
      </c>
      <c r="F6" s="1">
        <v>8</v>
      </c>
      <c r="G6" s="1">
        <v>4</v>
      </c>
      <c r="H6" s="1">
        <v>4</v>
      </c>
      <c r="I6" s="1"/>
      <c r="J6" s="1"/>
      <c r="K6" s="1">
        <v>4</v>
      </c>
      <c r="L6" s="1">
        <v>4</v>
      </c>
      <c r="M6" s="1">
        <v>1</v>
      </c>
      <c r="N6" s="1">
        <v>1</v>
      </c>
      <c r="O6" s="1">
        <v>2</v>
      </c>
      <c r="P6" s="1">
        <v>2</v>
      </c>
      <c r="Q6" s="1">
        <v>3</v>
      </c>
      <c r="R6" s="1">
        <v>3</v>
      </c>
      <c r="S6" s="1">
        <v>2</v>
      </c>
      <c r="T6" s="1">
        <v>2</v>
      </c>
      <c r="U6" s="1">
        <v>4</v>
      </c>
      <c r="V6" s="1">
        <v>4</v>
      </c>
      <c r="W6" s="1">
        <v>3</v>
      </c>
      <c r="X6" s="1">
        <v>3</v>
      </c>
      <c r="Y6" s="1"/>
      <c r="Z6" s="1"/>
      <c r="AA6" s="1">
        <v>6</v>
      </c>
      <c r="AB6" s="1">
        <v>6</v>
      </c>
      <c r="AC6" s="1">
        <f t="shared" ref="AC6:AC68" si="0">SUM(E6,G6,I6,K6,M6,O6,Q6,S6,U6,W6,Y6,AA6)</f>
        <v>37</v>
      </c>
      <c r="AD6" s="1">
        <f t="shared" ref="AD6:AD68" si="1">SUM(F6,H6,J6,L6,N6,P6,R6,T6,V6,X6,Z6,AB6)</f>
        <v>37</v>
      </c>
      <c r="AE6" s="1">
        <f t="shared" ref="AE6:AE68" si="2">AC6-AD6</f>
        <v>0</v>
      </c>
    </row>
    <row r="7" spans="1:31">
      <c r="A7" s="7" t="s">
        <v>800</v>
      </c>
      <c r="B7" s="81" t="s">
        <v>5186</v>
      </c>
      <c r="C7" s="81" t="s">
        <v>5187</v>
      </c>
      <c r="D7" s="7" t="s">
        <v>382</v>
      </c>
      <c r="E7" s="1">
        <v>8</v>
      </c>
      <c r="F7" s="1">
        <v>8</v>
      </c>
      <c r="G7" s="1">
        <v>4</v>
      </c>
      <c r="H7" s="1">
        <v>4</v>
      </c>
      <c r="I7" s="1"/>
      <c r="J7" s="1"/>
      <c r="K7" s="1">
        <v>4</v>
      </c>
      <c r="L7" s="1">
        <v>4</v>
      </c>
      <c r="M7" s="1">
        <v>1</v>
      </c>
      <c r="N7" s="1">
        <v>1</v>
      </c>
      <c r="O7" s="1">
        <v>2</v>
      </c>
      <c r="P7" s="1">
        <v>2</v>
      </c>
      <c r="Q7" s="1">
        <v>3</v>
      </c>
      <c r="R7" s="1">
        <v>3</v>
      </c>
      <c r="S7" s="1">
        <v>2</v>
      </c>
      <c r="T7" s="1">
        <v>2</v>
      </c>
      <c r="U7" s="1">
        <v>4</v>
      </c>
      <c r="V7" s="1">
        <v>4</v>
      </c>
      <c r="W7" s="1">
        <v>3</v>
      </c>
      <c r="X7" s="1">
        <v>3</v>
      </c>
      <c r="Y7" s="1"/>
      <c r="Z7" s="1"/>
      <c r="AA7" s="1">
        <v>6</v>
      </c>
      <c r="AB7" s="1">
        <v>6</v>
      </c>
      <c r="AC7" s="1">
        <f t="shared" si="0"/>
        <v>37</v>
      </c>
      <c r="AD7" s="1">
        <f t="shared" si="1"/>
        <v>37</v>
      </c>
      <c r="AE7" s="1">
        <f t="shared" si="2"/>
        <v>0</v>
      </c>
    </row>
    <row r="8" spans="1:31">
      <c r="A8" s="7" t="s">
        <v>801</v>
      </c>
      <c r="B8" s="5" t="s">
        <v>5188</v>
      </c>
      <c r="C8" s="5" t="s">
        <v>5189</v>
      </c>
      <c r="D8" s="7" t="s">
        <v>382</v>
      </c>
      <c r="E8" s="1">
        <v>8</v>
      </c>
      <c r="F8" s="1">
        <v>8</v>
      </c>
      <c r="G8" s="1">
        <v>4</v>
      </c>
      <c r="H8" s="1">
        <v>4</v>
      </c>
      <c r="I8" s="1"/>
      <c r="J8" s="1"/>
      <c r="K8" s="1">
        <v>4</v>
      </c>
      <c r="L8" s="1">
        <v>4</v>
      </c>
      <c r="M8" s="1">
        <v>1</v>
      </c>
      <c r="N8" s="1">
        <v>1</v>
      </c>
      <c r="O8" s="1">
        <v>2</v>
      </c>
      <c r="P8" s="1">
        <v>2</v>
      </c>
      <c r="Q8" s="1">
        <v>3</v>
      </c>
      <c r="R8" s="1">
        <v>3</v>
      </c>
      <c r="S8" s="1">
        <v>2</v>
      </c>
      <c r="T8" s="1">
        <v>2</v>
      </c>
      <c r="U8" s="1">
        <v>4</v>
      </c>
      <c r="V8" s="1">
        <v>4</v>
      </c>
      <c r="W8" s="1">
        <v>3</v>
      </c>
      <c r="X8" s="1">
        <v>3</v>
      </c>
      <c r="Y8" s="1"/>
      <c r="Z8" s="1"/>
      <c r="AA8" s="1">
        <v>6</v>
      </c>
      <c r="AB8" s="1">
        <v>6</v>
      </c>
      <c r="AC8" s="1">
        <f t="shared" si="0"/>
        <v>37</v>
      </c>
      <c r="AD8" s="1">
        <f t="shared" si="1"/>
        <v>37</v>
      </c>
      <c r="AE8" s="1">
        <f t="shared" si="2"/>
        <v>0</v>
      </c>
    </row>
    <row r="9" spans="1:31">
      <c r="A9" s="7" t="s">
        <v>802</v>
      </c>
      <c r="B9" s="81" t="s">
        <v>5190</v>
      </c>
      <c r="C9" s="81" t="s">
        <v>352</v>
      </c>
      <c r="D9" s="7" t="s">
        <v>382</v>
      </c>
      <c r="E9" s="1">
        <v>8</v>
      </c>
      <c r="F9" s="1">
        <v>8</v>
      </c>
      <c r="G9" s="1">
        <v>4</v>
      </c>
      <c r="H9" s="1">
        <v>4</v>
      </c>
      <c r="I9" s="1"/>
      <c r="J9" s="1"/>
      <c r="K9" s="1">
        <v>4</v>
      </c>
      <c r="L9" s="1">
        <v>4</v>
      </c>
      <c r="M9" s="1">
        <v>1</v>
      </c>
      <c r="N9" s="1">
        <v>1</v>
      </c>
      <c r="O9" s="1">
        <v>2</v>
      </c>
      <c r="P9" s="1">
        <v>2</v>
      </c>
      <c r="Q9" s="1">
        <v>3</v>
      </c>
      <c r="R9" s="1">
        <v>3</v>
      </c>
      <c r="S9" s="1">
        <v>2</v>
      </c>
      <c r="T9" s="1">
        <v>2</v>
      </c>
      <c r="U9" s="1">
        <v>4</v>
      </c>
      <c r="V9" s="1">
        <v>4</v>
      </c>
      <c r="W9" s="1">
        <v>3</v>
      </c>
      <c r="X9" s="1">
        <v>3</v>
      </c>
      <c r="Y9" s="1"/>
      <c r="Z9" s="1"/>
      <c r="AA9" s="1">
        <v>6</v>
      </c>
      <c r="AB9" s="1">
        <v>6</v>
      </c>
      <c r="AC9" s="1">
        <f t="shared" si="0"/>
        <v>37</v>
      </c>
      <c r="AD9" s="1">
        <f t="shared" si="1"/>
        <v>37</v>
      </c>
      <c r="AE9" s="1">
        <f t="shared" si="2"/>
        <v>0</v>
      </c>
    </row>
    <row r="10" spans="1:31">
      <c r="A10" s="7" t="s">
        <v>803</v>
      </c>
      <c r="B10" s="5" t="s">
        <v>5191</v>
      </c>
      <c r="C10" s="5" t="s">
        <v>5192</v>
      </c>
      <c r="D10" s="7" t="s">
        <v>382</v>
      </c>
      <c r="E10" s="1">
        <v>8</v>
      </c>
      <c r="F10" s="1">
        <v>8</v>
      </c>
      <c r="G10" s="1">
        <v>4</v>
      </c>
      <c r="H10" s="1">
        <v>4</v>
      </c>
      <c r="I10" s="1"/>
      <c r="J10" s="1"/>
      <c r="K10" s="1">
        <v>4</v>
      </c>
      <c r="L10" s="1">
        <v>4</v>
      </c>
      <c r="M10" s="1">
        <v>1</v>
      </c>
      <c r="N10" s="1">
        <v>1</v>
      </c>
      <c r="O10" s="1">
        <v>2</v>
      </c>
      <c r="P10" s="1">
        <v>2</v>
      </c>
      <c r="Q10" s="1">
        <v>3</v>
      </c>
      <c r="R10" s="1">
        <v>3</v>
      </c>
      <c r="S10" s="1">
        <v>2</v>
      </c>
      <c r="T10" s="1">
        <v>2</v>
      </c>
      <c r="U10" s="1">
        <v>4</v>
      </c>
      <c r="V10" s="1">
        <v>4</v>
      </c>
      <c r="W10" s="1">
        <v>3</v>
      </c>
      <c r="X10" s="1">
        <v>3</v>
      </c>
      <c r="Y10" s="1"/>
      <c r="Z10" s="1"/>
      <c r="AA10" s="1">
        <v>6</v>
      </c>
      <c r="AB10" s="1">
        <v>6</v>
      </c>
      <c r="AC10" s="1">
        <f t="shared" si="0"/>
        <v>37</v>
      </c>
      <c r="AD10" s="1">
        <f t="shared" si="1"/>
        <v>37</v>
      </c>
      <c r="AE10" s="1">
        <f t="shared" si="2"/>
        <v>0</v>
      </c>
    </row>
    <row r="11" spans="1:31">
      <c r="A11" s="7" t="s">
        <v>804</v>
      </c>
      <c r="B11" s="81" t="s">
        <v>5193</v>
      </c>
      <c r="C11" s="81" t="s">
        <v>5194</v>
      </c>
      <c r="D11" s="7" t="s">
        <v>382</v>
      </c>
      <c r="E11" s="1">
        <v>8</v>
      </c>
      <c r="F11" s="1">
        <v>8</v>
      </c>
      <c r="G11" s="1">
        <v>4</v>
      </c>
      <c r="H11" s="1">
        <v>4</v>
      </c>
      <c r="I11" s="1"/>
      <c r="J11" s="1"/>
      <c r="K11" s="1">
        <v>4</v>
      </c>
      <c r="L11" s="1">
        <v>4</v>
      </c>
      <c r="M11" s="1">
        <v>1</v>
      </c>
      <c r="N11" s="1">
        <v>1</v>
      </c>
      <c r="O11" s="1">
        <v>2</v>
      </c>
      <c r="P11" s="1">
        <v>2</v>
      </c>
      <c r="Q11" s="1">
        <v>3</v>
      </c>
      <c r="R11" s="1">
        <v>3</v>
      </c>
      <c r="S11" s="1">
        <v>2</v>
      </c>
      <c r="T11" s="1">
        <v>2</v>
      </c>
      <c r="U11" s="1">
        <v>4</v>
      </c>
      <c r="V11" s="1">
        <v>4</v>
      </c>
      <c r="W11" s="1">
        <v>3</v>
      </c>
      <c r="X11" s="1">
        <v>3</v>
      </c>
      <c r="Y11" s="1"/>
      <c r="Z11" s="1"/>
      <c r="AA11" s="1">
        <v>6</v>
      </c>
      <c r="AB11" s="1">
        <v>6</v>
      </c>
      <c r="AC11" s="1">
        <f t="shared" si="0"/>
        <v>37</v>
      </c>
      <c r="AD11" s="1">
        <f t="shared" si="1"/>
        <v>37</v>
      </c>
      <c r="AE11" s="1">
        <f t="shared" si="2"/>
        <v>0</v>
      </c>
    </row>
    <row r="12" spans="1:31">
      <c r="A12" s="7" t="s">
        <v>805</v>
      </c>
      <c r="B12" s="5" t="s">
        <v>5195</v>
      </c>
      <c r="C12" s="5" t="s">
        <v>5196</v>
      </c>
      <c r="D12" s="7" t="s">
        <v>382</v>
      </c>
      <c r="E12" s="1">
        <v>8</v>
      </c>
      <c r="F12" s="1">
        <v>8</v>
      </c>
      <c r="G12" s="1">
        <v>4</v>
      </c>
      <c r="H12" s="1">
        <v>4</v>
      </c>
      <c r="I12" s="1"/>
      <c r="J12" s="1"/>
      <c r="K12" s="1">
        <v>4</v>
      </c>
      <c r="L12" s="1">
        <v>4</v>
      </c>
      <c r="M12" s="1">
        <v>1</v>
      </c>
      <c r="N12" s="1">
        <v>1</v>
      </c>
      <c r="O12" s="1">
        <v>2</v>
      </c>
      <c r="P12" s="1">
        <v>2</v>
      </c>
      <c r="Q12" s="1">
        <v>3</v>
      </c>
      <c r="R12" s="1">
        <v>3</v>
      </c>
      <c r="S12" s="1">
        <v>2</v>
      </c>
      <c r="T12" s="1">
        <v>2</v>
      </c>
      <c r="U12" s="1">
        <v>4</v>
      </c>
      <c r="V12" s="1">
        <v>4</v>
      </c>
      <c r="W12" s="1">
        <v>3</v>
      </c>
      <c r="X12" s="1">
        <v>3</v>
      </c>
      <c r="Y12" s="1"/>
      <c r="Z12" s="1"/>
      <c r="AA12" s="1">
        <v>6</v>
      </c>
      <c r="AB12" s="1">
        <v>6</v>
      </c>
      <c r="AC12" s="1">
        <f t="shared" si="0"/>
        <v>37</v>
      </c>
      <c r="AD12" s="1">
        <f t="shared" si="1"/>
        <v>37</v>
      </c>
      <c r="AE12" s="1">
        <f t="shared" si="2"/>
        <v>0</v>
      </c>
    </row>
    <row r="13" spans="1:31">
      <c r="A13" s="7" t="s">
        <v>806</v>
      </c>
      <c r="B13" s="81" t="s">
        <v>5197</v>
      </c>
      <c r="C13" s="81" t="s">
        <v>5198</v>
      </c>
      <c r="D13" s="7" t="s">
        <v>382</v>
      </c>
      <c r="E13" s="1">
        <v>8</v>
      </c>
      <c r="F13" s="1">
        <v>8</v>
      </c>
      <c r="G13" s="1">
        <v>4</v>
      </c>
      <c r="H13" s="1">
        <v>4</v>
      </c>
      <c r="I13" s="1"/>
      <c r="J13" s="1"/>
      <c r="K13" s="1">
        <v>4</v>
      </c>
      <c r="L13" s="1">
        <v>4</v>
      </c>
      <c r="M13" s="1">
        <v>1</v>
      </c>
      <c r="N13" s="1">
        <v>1</v>
      </c>
      <c r="O13" s="1">
        <v>2</v>
      </c>
      <c r="P13" s="1">
        <v>2</v>
      </c>
      <c r="Q13" s="1">
        <v>3</v>
      </c>
      <c r="R13" s="1">
        <v>3</v>
      </c>
      <c r="S13" s="1">
        <v>2</v>
      </c>
      <c r="T13" s="1">
        <v>1</v>
      </c>
      <c r="U13" s="1">
        <v>4</v>
      </c>
      <c r="V13" s="1">
        <v>4</v>
      </c>
      <c r="W13" s="1">
        <v>3</v>
      </c>
      <c r="X13" s="1">
        <v>3</v>
      </c>
      <c r="Y13" s="1"/>
      <c r="Z13" s="1"/>
      <c r="AA13" s="1">
        <v>6</v>
      </c>
      <c r="AB13" s="1">
        <v>6</v>
      </c>
      <c r="AC13" s="1">
        <f t="shared" si="0"/>
        <v>37</v>
      </c>
      <c r="AD13" s="1">
        <f t="shared" si="1"/>
        <v>36</v>
      </c>
      <c r="AE13" s="1">
        <f t="shared" si="2"/>
        <v>1</v>
      </c>
    </row>
    <row r="14" spans="1:31">
      <c r="A14" s="7" t="s">
        <v>807</v>
      </c>
      <c r="B14" s="5" t="s">
        <v>5199</v>
      </c>
      <c r="C14" s="5" t="s">
        <v>5200</v>
      </c>
      <c r="D14" s="7" t="s">
        <v>382</v>
      </c>
      <c r="E14" s="1">
        <v>8</v>
      </c>
      <c r="F14" s="1">
        <v>8</v>
      </c>
      <c r="G14" s="1">
        <v>4</v>
      </c>
      <c r="H14" s="1">
        <v>4</v>
      </c>
      <c r="I14" s="1"/>
      <c r="J14" s="1"/>
      <c r="K14" s="1">
        <v>4</v>
      </c>
      <c r="L14" s="1">
        <v>4</v>
      </c>
      <c r="M14" s="1">
        <v>1</v>
      </c>
      <c r="N14" s="1">
        <v>1</v>
      </c>
      <c r="O14" s="1">
        <v>2</v>
      </c>
      <c r="P14" s="1">
        <v>2</v>
      </c>
      <c r="Q14" s="1">
        <v>3</v>
      </c>
      <c r="R14" s="1">
        <v>3</v>
      </c>
      <c r="S14" s="1">
        <v>2</v>
      </c>
      <c r="T14" s="1">
        <v>2</v>
      </c>
      <c r="U14" s="1">
        <v>4</v>
      </c>
      <c r="V14" s="1">
        <v>4</v>
      </c>
      <c r="W14" s="1">
        <v>3</v>
      </c>
      <c r="X14" s="1">
        <v>3</v>
      </c>
      <c r="Y14" s="1"/>
      <c r="Z14" s="1"/>
      <c r="AA14" s="1">
        <v>6</v>
      </c>
      <c r="AB14" s="1">
        <v>6</v>
      </c>
      <c r="AC14" s="1">
        <f t="shared" si="0"/>
        <v>37</v>
      </c>
      <c r="AD14" s="1">
        <f t="shared" si="1"/>
        <v>37</v>
      </c>
      <c r="AE14" s="1">
        <f t="shared" si="2"/>
        <v>0</v>
      </c>
    </row>
    <row r="15" spans="1:31">
      <c r="A15" s="7" t="s">
        <v>808</v>
      </c>
      <c r="B15" s="81" t="s">
        <v>5201</v>
      </c>
      <c r="C15" s="81" t="s">
        <v>5202</v>
      </c>
      <c r="D15" s="7" t="s">
        <v>382</v>
      </c>
      <c r="E15" s="1">
        <v>8</v>
      </c>
      <c r="F15" s="1">
        <v>8</v>
      </c>
      <c r="G15" s="1">
        <v>4</v>
      </c>
      <c r="H15" s="1">
        <v>4</v>
      </c>
      <c r="I15" s="1"/>
      <c r="J15" s="1"/>
      <c r="K15" s="1">
        <v>4</v>
      </c>
      <c r="L15" s="1">
        <v>4</v>
      </c>
      <c r="M15" s="1">
        <v>1</v>
      </c>
      <c r="N15" s="1">
        <v>1</v>
      </c>
      <c r="O15" s="1">
        <v>2</v>
      </c>
      <c r="P15" s="1">
        <v>2</v>
      </c>
      <c r="Q15" s="1">
        <v>3</v>
      </c>
      <c r="R15" s="1">
        <v>3</v>
      </c>
      <c r="S15" s="1">
        <v>2</v>
      </c>
      <c r="T15" s="1">
        <v>2</v>
      </c>
      <c r="U15" s="1">
        <v>4</v>
      </c>
      <c r="V15" s="1">
        <v>4</v>
      </c>
      <c r="W15" s="1">
        <v>3</v>
      </c>
      <c r="X15" s="1">
        <v>3</v>
      </c>
      <c r="Y15" s="1"/>
      <c r="Z15" s="1"/>
      <c r="AA15" s="1">
        <v>6</v>
      </c>
      <c r="AB15" s="1">
        <v>6</v>
      </c>
      <c r="AC15" s="1">
        <f t="shared" si="0"/>
        <v>37</v>
      </c>
      <c r="AD15" s="1">
        <f t="shared" si="1"/>
        <v>37</v>
      </c>
      <c r="AE15" s="1">
        <f t="shared" si="2"/>
        <v>0</v>
      </c>
    </row>
    <row r="16" spans="1:31">
      <c r="A16" s="7" t="s">
        <v>809</v>
      </c>
      <c r="B16" s="5" t="s">
        <v>5203</v>
      </c>
      <c r="C16" s="5" t="s">
        <v>1804</v>
      </c>
      <c r="D16" s="7" t="s">
        <v>382</v>
      </c>
      <c r="E16" s="1">
        <v>8</v>
      </c>
      <c r="F16" s="1">
        <v>8</v>
      </c>
      <c r="G16" s="1">
        <v>4</v>
      </c>
      <c r="H16" s="1">
        <v>4</v>
      </c>
      <c r="I16" s="1"/>
      <c r="J16" s="1"/>
      <c r="K16" s="1">
        <v>4</v>
      </c>
      <c r="L16" s="1">
        <v>4</v>
      </c>
      <c r="M16" s="1">
        <v>1</v>
      </c>
      <c r="N16" s="1">
        <v>1</v>
      </c>
      <c r="O16" s="1">
        <v>2</v>
      </c>
      <c r="P16" s="1">
        <v>2</v>
      </c>
      <c r="Q16" s="1">
        <v>3</v>
      </c>
      <c r="R16" s="1">
        <v>3</v>
      </c>
      <c r="S16" s="1">
        <v>2</v>
      </c>
      <c r="T16" s="1">
        <v>2</v>
      </c>
      <c r="U16" s="1">
        <v>4</v>
      </c>
      <c r="V16" s="1">
        <v>4</v>
      </c>
      <c r="W16" s="1">
        <v>3</v>
      </c>
      <c r="X16" s="1">
        <v>3</v>
      </c>
      <c r="Y16" s="1"/>
      <c r="Z16" s="1"/>
      <c r="AA16" s="1">
        <v>6</v>
      </c>
      <c r="AB16" s="1">
        <v>6</v>
      </c>
      <c r="AC16" s="1">
        <f t="shared" si="0"/>
        <v>37</v>
      </c>
      <c r="AD16" s="1">
        <f t="shared" si="1"/>
        <v>37</v>
      </c>
      <c r="AE16" s="1">
        <f t="shared" si="2"/>
        <v>0</v>
      </c>
    </row>
    <row r="17" spans="1:31">
      <c r="A17" s="7" t="s">
        <v>810</v>
      </c>
      <c r="B17" s="81" t="s">
        <v>5204</v>
      </c>
      <c r="C17" s="81" t="s">
        <v>5205</v>
      </c>
      <c r="D17" s="7" t="s">
        <v>382</v>
      </c>
      <c r="E17" s="1">
        <v>8</v>
      </c>
      <c r="F17" s="1">
        <v>8</v>
      </c>
      <c r="G17" s="1">
        <v>4</v>
      </c>
      <c r="H17" s="1">
        <v>4</v>
      </c>
      <c r="I17" s="1"/>
      <c r="J17" s="1"/>
      <c r="K17" s="1">
        <v>4</v>
      </c>
      <c r="L17" s="1">
        <v>4</v>
      </c>
      <c r="M17" s="1">
        <v>1</v>
      </c>
      <c r="N17" s="1">
        <v>1</v>
      </c>
      <c r="O17" s="1">
        <v>2</v>
      </c>
      <c r="P17" s="1">
        <v>2</v>
      </c>
      <c r="Q17" s="1">
        <v>3</v>
      </c>
      <c r="R17" s="1">
        <v>3</v>
      </c>
      <c r="S17" s="1">
        <v>2</v>
      </c>
      <c r="T17" s="1">
        <v>2</v>
      </c>
      <c r="U17" s="1">
        <v>4</v>
      </c>
      <c r="V17" s="1">
        <v>4</v>
      </c>
      <c r="W17" s="1">
        <v>3</v>
      </c>
      <c r="X17" s="1">
        <v>3</v>
      </c>
      <c r="Y17" s="1"/>
      <c r="Z17" s="1"/>
      <c r="AA17" s="1">
        <v>6</v>
      </c>
      <c r="AB17" s="1">
        <v>6</v>
      </c>
      <c r="AC17" s="1">
        <f t="shared" si="0"/>
        <v>37</v>
      </c>
      <c r="AD17" s="1">
        <f t="shared" si="1"/>
        <v>37</v>
      </c>
      <c r="AE17" s="1">
        <f t="shared" si="2"/>
        <v>0</v>
      </c>
    </row>
    <row r="18" spans="1:31">
      <c r="A18" s="7" t="s">
        <v>811</v>
      </c>
      <c r="B18" s="5" t="s">
        <v>5206</v>
      </c>
      <c r="C18" s="5" t="s">
        <v>260</v>
      </c>
      <c r="D18" s="7" t="s">
        <v>382</v>
      </c>
      <c r="E18" s="1">
        <v>8</v>
      </c>
      <c r="F18" s="1">
        <v>8</v>
      </c>
      <c r="G18" s="1">
        <v>4</v>
      </c>
      <c r="H18" s="1">
        <v>4</v>
      </c>
      <c r="I18" s="1"/>
      <c r="J18" s="1"/>
      <c r="K18" s="1">
        <v>4</v>
      </c>
      <c r="L18" s="1">
        <v>4</v>
      </c>
      <c r="M18" s="1">
        <v>1</v>
      </c>
      <c r="N18" s="1">
        <v>1</v>
      </c>
      <c r="O18" s="1">
        <v>2</v>
      </c>
      <c r="P18" s="1">
        <v>2</v>
      </c>
      <c r="Q18" s="1">
        <v>3</v>
      </c>
      <c r="R18" s="1">
        <v>3</v>
      </c>
      <c r="S18" s="1">
        <v>2</v>
      </c>
      <c r="T18" s="1">
        <v>2</v>
      </c>
      <c r="U18" s="1">
        <v>4</v>
      </c>
      <c r="V18" s="1">
        <v>4</v>
      </c>
      <c r="W18" s="1">
        <v>3</v>
      </c>
      <c r="X18" s="1">
        <v>3</v>
      </c>
      <c r="Y18" s="1"/>
      <c r="Z18" s="1"/>
      <c r="AA18" s="1">
        <v>6</v>
      </c>
      <c r="AB18" s="1">
        <v>6</v>
      </c>
      <c r="AC18" s="1">
        <f t="shared" si="0"/>
        <v>37</v>
      </c>
      <c r="AD18" s="1">
        <f t="shared" si="1"/>
        <v>37</v>
      </c>
      <c r="AE18" s="1">
        <f t="shared" si="2"/>
        <v>0</v>
      </c>
    </row>
    <row r="19" spans="1:31">
      <c r="A19" s="7" t="s">
        <v>812</v>
      </c>
      <c r="B19" s="81" t="s">
        <v>5207</v>
      </c>
      <c r="C19" s="81" t="s">
        <v>3012</v>
      </c>
      <c r="D19" s="7" t="s">
        <v>382</v>
      </c>
      <c r="E19" s="1">
        <v>8</v>
      </c>
      <c r="F19" s="1">
        <v>8</v>
      </c>
      <c r="G19" s="1">
        <v>4</v>
      </c>
      <c r="H19" s="1">
        <v>4</v>
      </c>
      <c r="I19" s="1"/>
      <c r="J19" s="1"/>
      <c r="K19" s="1">
        <v>4</v>
      </c>
      <c r="L19" s="1">
        <v>4</v>
      </c>
      <c r="M19" s="1">
        <v>1</v>
      </c>
      <c r="N19" s="1">
        <v>1</v>
      </c>
      <c r="O19" s="1">
        <v>2</v>
      </c>
      <c r="P19" s="1">
        <v>2</v>
      </c>
      <c r="Q19" s="1">
        <v>3</v>
      </c>
      <c r="R19" s="1">
        <v>3</v>
      </c>
      <c r="S19" s="1">
        <v>2</v>
      </c>
      <c r="T19" s="1">
        <v>2</v>
      </c>
      <c r="U19" s="1">
        <v>4</v>
      </c>
      <c r="V19" s="1">
        <v>4</v>
      </c>
      <c r="W19" s="1">
        <v>3</v>
      </c>
      <c r="X19" s="1">
        <v>3</v>
      </c>
      <c r="Y19" s="1"/>
      <c r="Z19" s="1"/>
      <c r="AA19" s="1">
        <v>6</v>
      </c>
      <c r="AB19" s="1">
        <v>6</v>
      </c>
      <c r="AC19" s="1">
        <f t="shared" si="0"/>
        <v>37</v>
      </c>
      <c r="AD19" s="1">
        <f t="shared" si="1"/>
        <v>37</v>
      </c>
      <c r="AE19" s="1">
        <f t="shared" si="2"/>
        <v>0</v>
      </c>
    </row>
    <row r="20" spans="1:31">
      <c r="A20" s="7" t="s">
        <v>813</v>
      </c>
      <c r="B20" s="5" t="s">
        <v>5208</v>
      </c>
      <c r="C20" s="5" t="s">
        <v>3377</v>
      </c>
      <c r="D20" s="7" t="s">
        <v>382</v>
      </c>
      <c r="E20" s="1">
        <v>8</v>
      </c>
      <c r="F20" s="1">
        <v>8</v>
      </c>
      <c r="G20" s="1">
        <v>4</v>
      </c>
      <c r="H20" s="1">
        <v>4</v>
      </c>
      <c r="I20" s="1"/>
      <c r="J20" s="1"/>
      <c r="K20" s="1">
        <v>4</v>
      </c>
      <c r="L20" s="1">
        <v>4</v>
      </c>
      <c r="M20" s="1">
        <v>1</v>
      </c>
      <c r="N20" s="1">
        <v>1</v>
      </c>
      <c r="O20" s="1">
        <v>2</v>
      </c>
      <c r="P20" s="1">
        <v>2</v>
      </c>
      <c r="Q20" s="1">
        <v>3</v>
      </c>
      <c r="R20" s="1">
        <v>3</v>
      </c>
      <c r="S20" s="1">
        <v>2</v>
      </c>
      <c r="T20" s="1">
        <v>2</v>
      </c>
      <c r="U20" s="1">
        <v>4</v>
      </c>
      <c r="V20" s="1">
        <v>4</v>
      </c>
      <c r="W20" s="1">
        <v>3</v>
      </c>
      <c r="X20" s="1">
        <v>3</v>
      </c>
      <c r="Y20" s="1"/>
      <c r="Z20" s="1"/>
      <c r="AA20" s="1">
        <v>6</v>
      </c>
      <c r="AB20" s="1">
        <v>6</v>
      </c>
      <c r="AC20" s="1">
        <f t="shared" si="0"/>
        <v>37</v>
      </c>
      <c r="AD20" s="1">
        <f t="shared" si="1"/>
        <v>37</v>
      </c>
      <c r="AE20" s="1">
        <f t="shared" si="2"/>
        <v>0</v>
      </c>
    </row>
    <row r="21" spans="1:31">
      <c r="A21" s="7" t="s">
        <v>814</v>
      </c>
      <c r="B21" s="81" t="s">
        <v>5209</v>
      </c>
      <c r="C21" s="81" t="s">
        <v>2400</v>
      </c>
      <c r="D21" s="7" t="s">
        <v>382</v>
      </c>
      <c r="E21" s="1">
        <v>8</v>
      </c>
      <c r="F21" s="1">
        <v>8</v>
      </c>
      <c r="G21" s="1">
        <v>4</v>
      </c>
      <c r="H21" s="1">
        <v>4</v>
      </c>
      <c r="I21" s="1"/>
      <c r="J21" s="1"/>
      <c r="K21" s="1">
        <v>4</v>
      </c>
      <c r="L21" s="1">
        <v>4</v>
      </c>
      <c r="M21" s="1">
        <v>1</v>
      </c>
      <c r="N21" s="1">
        <v>1</v>
      </c>
      <c r="O21" s="1">
        <v>2</v>
      </c>
      <c r="P21" s="1">
        <v>2</v>
      </c>
      <c r="Q21" s="1">
        <v>3</v>
      </c>
      <c r="R21" s="1">
        <v>3</v>
      </c>
      <c r="S21" s="1">
        <v>2</v>
      </c>
      <c r="T21" s="1">
        <v>1</v>
      </c>
      <c r="U21" s="1">
        <v>4</v>
      </c>
      <c r="V21" s="1">
        <v>4</v>
      </c>
      <c r="W21" s="1">
        <v>3</v>
      </c>
      <c r="X21" s="1">
        <v>3</v>
      </c>
      <c r="Y21" s="1"/>
      <c r="Z21" s="1"/>
      <c r="AA21" s="1">
        <v>6</v>
      </c>
      <c r="AB21" s="1">
        <v>6</v>
      </c>
      <c r="AC21" s="1">
        <f t="shared" si="0"/>
        <v>37</v>
      </c>
      <c r="AD21" s="1">
        <f t="shared" si="1"/>
        <v>36</v>
      </c>
      <c r="AE21" s="1">
        <f t="shared" si="2"/>
        <v>1</v>
      </c>
    </row>
    <row r="22" spans="1:31">
      <c r="A22" s="7" t="s">
        <v>815</v>
      </c>
      <c r="B22" s="5" t="s">
        <v>5210</v>
      </c>
      <c r="C22" s="5" t="s">
        <v>5211</v>
      </c>
      <c r="D22" s="7" t="s">
        <v>382</v>
      </c>
      <c r="E22" s="1">
        <v>8</v>
      </c>
      <c r="F22" s="1">
        <v>8</v>
      </c>
      <c r="G22" s="1">
        <v>4</v>
      </c>
      <c r="H22" s="1">
        <v>4</v>
      </c>
      <c r="I22" s="1"/>
      <c r="J22" s="1"/>
      <c r="K22" s="1">
        <v>4</v>
      </c>
      <c r="L22" s="1">
        <v>4</v>
      </c>
      <c r="M22" s="1">
        <v>1</v>
      </c>
      <c r="N22" s="1">
        <v>1</v>
      </c>
      <c r="O22" s="1">
        <v>2</v>
      </c>
      <c r="P22" s="1">
        <v>2</v>
      </c>
      <c r="Q22" s="1">
        <v>3</v>
      </c>
      <c r="R22" s="1">
        <v>3</v>
      </c>
      <c r="S22" s="1">
        <v>2</v>
      </c>
      <c r="T22" s="1">
        <v>2</v>
      </c>
      <c r="U22" s="1">
        <v>4</v>
      </c>
      <c r="V22" s="1">
        <v>4</v>
      </c>
      <c r="W22" s="1">
        <v>3</v>
      </c>
      <c r="X22" s="1">
        <v>3</v>
      </c>
      <c r="Y22" s="1"/>
      <c r="Z22" s="1"/>
      <c r="AA22" s="1">
        <v>6</v>
      </c>
      <c r="AB22" s="1">
        <v>6</v>
      </c>
      <c r="AC22" s="1">
        <f t="shared" si="0"/>
        <v>37</v>
      </c>
      <c r="AD22" s="1">
        <f t="shared" si="1"/>
        <v>37</v>
      </c>
      <c r="AE22" s="1">
        <f t="shared" si="2"/>
        <v>0</v>
      </c>
    </row>
    <row r="23" spans="1:31">
      <c r="A23" s="7" t="s">
        <v>816</v>
      </c>
      <c r="B23" s="81" t="s">
        <v>5212</v>
      </c>
      <c r="C23" s="81" t="s">
        <v>5211</v>
      </c>
      <c r="D23" s="7" t="s">
        <v>382</v>
      </c>
      <c r="E23" s="1">
        <v>8</v>
      </c>
      <c r="F23" s="1">
        <v>8</v>
      </c>
      <c r="G23" s="1">
        <v>4</v>
      </c>
      <c r="H23" s="1">
        <v>4</v>
      </c>
      <c r="I23" s="1"/>
      <c r="J23" s="1"/>
      <c r="K23" s="1">
        <v>4</v>
      </c>
      <c r="L23" s="1">
        <v>4</v>
      </c>
      <c r="M23" s="1">
        <v>1</v>
      </c>
      <c r="N23" s="1">
        <v>1</v>
      </c>
      <c r="O23" s="1">
        <v>2</v>
      </c>
      <c r="P23" s="1">
        <v>2</v>
      </c>
      <c r="Q23" s="1">
        <v>3</v>
      </c>
      <c r="R23" s="1">
        <v>3</v>
      </c>
      <c r="S23" s="1">
        <v>2</v>
      </c>
      <c r="T23" s="1">
        <v>2</v>
      </c>
      <c r="U23" s="1">
        <v>4</v>
      </c>
      <c r="V23" s="1">
        <v>4</v>
      </c>
      <c r="W23" s="1">
        <v>3</v>
      </c>
      <c r="X23" s="1">
        <v>3</v>
      </c>
      <c r="Y23" s="1"/>
      <c r="Z23" s="1"/>
      <c r="AA23" s="1">
        <v>6</v>
      </c>
      <c r="AB23" s="1">
        <v>6</v>
      </c>
      <c r="AC23" s="1">
        <f t="shared" si="0"/>
        <v>37</v>
      </c>
      <c r="AD23" s="1">
        <f t="shared" si="1"/>
        <v>37</v>
      </c>
      <c r="AE23" s="1">
        <f t="shared" si="2"/>
        <v>0</v>
      </c>
    </row>
    <row r="24" spans="1:31">
      <c r="A24" s="7" t="s">
        <v>817</v>
      </c>
      <c r="B24" s="5" t="s">
        <v>5213</v>
      </c>
      <c r="C24" s="5" t="s">
        <v>269</v>
      </c>
      <c r="D24" s="7" t="s">
        <v>382</v>
      </c>
      <c r="E24" s="1">
        <v>8</v>
      </c>
      <c r="F24" s="1">
        <v>8</v>
      </c>
      <c r="G24" s="1">
        <v>4</v>
      </c>
      <c r="H24" s="1">
        <v>4</v>
      </c>
      <c r="I24" s="1"/>
      <c r="J24" s="1"/>
      <c r="K24" s="1">
        <v>4</v>
      </c>
      <c r="L24" s="1">
        <v>4</v>
      </c>
      <c r="M24" s="1">
        <v>1</v>
      </c>
      <c r="N24" s="1">
        <v>1</v>
      </c>
      <c r="O24" s="1">
        <v>2</v>
      </c>
      <c r="P24" s="1">
        <v>2</v>
      </c>
      <c r="Q24" s="1">
        <v>3</v>
      </c>
      <c r="R24" s="1">
        <v>3</v>
      </c>
      <c r="S24" s="1">
        <v>2</v>
      </c>
      <c r="T24" s="1">
        <v>2</v>
      </c>
      <c r="U24" s="1">
        <v>4</v>
      </c>
      <c r="V24" s="1">
        <v>4</v>
      </c>
      <c r="W24" s="1">
        <v>3</v>
      </c>
      <c r="X24" s="1">
        <v>3</v>
      </c>
      <c r="Y24" s="1"/>
      <c r="Z24" s="1"/>
      <c r="AA24" s="1">
        <v>6</v>
      </c>
      <c r="AB24" s="1">
        <v>6</v>
      </c>
      <c r="AC24" s="1">
        <f t="shared" si="0"/>
        <v>37</v>
      </c>
      <c r="AD24" s="1">
        <f t="shared" si="1"/>
        <v>37</v>
      </c>
      <c r="AE24" s="1">
        <f t="shared" si="2"/>
        <v>0</v>
      </c>
    </row>
    <row r="25" spans="1:31">
      <c r="A25" s="7" t="s">
        <v>818</v>
      </c>
      <c r="B25" s="81" t="s">
        <v>5214</v>
      </c>
      <c r="C25" s="81" t="s">
        <v>5215</v>
      </c>
      <c r="D25" s="7" t="s">
        <v>382</v>
      </c>
      <c r="E25" s="1">
        <v>8</v>
      </c>
      <c r="F25" s="1">
        <v>8</v>
      </c>
      <c r="G25" s="1">
        <v>4</v>
      </c>
      <c r="H25" s="1">
        <v>4</v>
      </c>
      <c r="I25" s="1"/>
      <c r="J25" s="1"/>
      <c r="K25" s="1">
        <v>4</v>
      </c>
      <c r="L25" s="1">
        <v>4</v>
      </c>
      <c r="M25" s="1">
        <v>1</v>
      </c>
      <c r="N25" s="1">
        <v>1</v>
      </c>
      <c r="O25" s="1">
        <v>2</v>
      </c>
      <c r="P25" s="1">
        <v>2</v>
      </c>
      <c r="Q25" s="1">
        <v>3</v>
      </c>
      <c r="R25" s="1">
        <v>3</v>
      </c>
      <c r="S25" s="1">
        <v>2</v>
      </c>
      <c r="T25" s="1">
        <v>2</v>
      </c>
      <c r="U25" s="1">
        <v>4</v>
      </c>
      <c r="V25" s="1">
        <v>4</v>
      </c>
      <c r="W25" s="1">
        <v>3</v>
      </c>
      <c r="X25" s="1">
        <v>3</v>
      </c>
      <c r="Y25" s="1"/>
      <c r="Z25" s="1"/>
      <c r="AA25" s="1">
        <v>6</v>
      </c>
      <c r="AB25" s="1">
        <v>6</v>
      </c>
      <c r="AC25" s="1">
        <f t="shared" si="0"/>
        <v>37</v>
      </c>
      <c r="AD25" s="1">
        <f t="shared" si="1"/>
        <v>37</v>
      </c>
      <c r="AE25" s="1">
        <f t="shared" si="2"/>
        <v>0</v>
      </c>
    </row>
    <row r="26" spans="1:31">
      <c r="A26" s="7" t="s">
        <v>819</v>
      </c>
      <c r="B26" s="5" t="s">
        <v>5216</v>
      </c>
      <c r="C26" s="5" t="s">
        <v>5217</v>
      </c>
      <c r="D26" s="7" t="s">
        <v>382</v>
      </c>
      <c r="E26" s="1">
        <v>8</v>
      </c>
      <c r="F26" s="1">
        <v>8</v>
      </c>
      <c r="G26" s="1">
        <v>4</v>
      </c>
      <c r="H26" s="1">
        <v>4</v>
      </c>
      <c r="I26" s="1"/>
      <c r="J26" s="1"/>
      <c r="K26" s="1">
        <v>4</v>
      </c>
      <c r="L26" s="1">
        <v>4</v>
      </c>
      <c r="M26" s="1">
        <v>1</v>
      </c>
      <c r="N26" s="1">
        <v>1</v>
      </c>
      <c r="O26" s="1">
        <v>2</v>
      </c>
      <c r="P26" s="1">
        <v>2</v>
      </c>
      <c r="Q26" s="1">
        <v>3</v>
      </c>
      <c r="R26" s="1">
        <v>3</v>
      </c>
      <c r="S26" s="1">
        <v>2</v>
      </c>
      <c r="T26" s="1">
        <v>2</v>
      </c>
      <c r="U26" s="1">
        <v>4</v>
      </c>
      <c r="V26" s="1">
        <v>4</v>
      </c>
      <c r="W26" s="1">
        <v>3</v>
      </c>
      <c r="X26" s="1">
        <v>3</v>
      </c>
      <c r="Y26" s="1"/>
      <c r="Z26" s="1"/>
      <c r="AA26" s="1">
        <v>6</v>
      </c>
      <c r="AB26" s="1">
        <v>6</v>
      </c>
      <c r="AC26" s="1">
        <f t="shared" si="0"/>
        <v>37</v>
      </c>
      <c r="AD26" s="1">
        <f t="shared" si="1"/>
        <v>37</v>
      </c>
      <c r="AE26" s="1">
        <f t="shared" si="2"/>
        <v>0</v>
      </c>
    </row>
    <row r="27" spans="1:31">
      <c r="A27" s="7" t="s">
        <v>820</v>
      </c>
      <c r="B27" s="81" t="s">
        <v>5218</v>
      </c>
      <c r="C27" s="81" t="s">
        <v>5219</v>
      </c>
      <c r="D27" s="7" t="s">
        <v>382</v>
      </c>
      <c r="E27" s="1">
        <v>8</v>
      </c>
      <c r="F27" s="1">
        <v>8</v>
      </c>
      <c r="G27" s="1">
        <v>4</v>
      </c>
      <c r="H27" s="1">
        <v>4</v>
      </c>
      <c r="I27" s="1"/>
      <c r="J27" s="1"/>
      <c r="K27" s="1">
        <v>4</v>
      </c>
      <c r="L27" s="1">
        <v>4</v>
      </c>
      <c r="M27" s="1">
        <v>1</v>
      </c>
      <c r="N27" s="1">
        <v>1</v>
      </c>
      <c r="O27" s="1">
        <v>2</v>
      </c>
      <c r="P27" s="1">
        <v>2</v>
      </c>
      <c r="Q27" s="1">
        <v>3</v>
      </c>
      <c r="R27" s="1">
        <v>3</v>
      </c>
      <c r="S27" s="1">
        <v>2</v>
      </c>
      <c r="T27" s="1">
        <v>2</v>
      </c>
      <c r="U27" s="1">
        <v>4</v>
      </c>
      <c r="V27" s="1">
        <v>4</v>
      </c>
      <c r="W27" s="1">
        <v>3</v>
      </c>
      <c r="X27" s="1">
        <v>3</v>
      </c>
      <c r="Y27" s="1"/>
      <c r="Z27" s="1"/>
      <c r="AA27" s="1">
        <v>6</v>
      </c>
      <c r="AB27" s="1">
        <v>6</v>
      </c>
      <c r="AC27" s="1">
        <f t="shared" si="0"/>
        <v>37</v>
      </c>
      <c r="AD27" s="1">
        <f t="shared" si="1"/>
        <v>37</v>
      </c>
      <c r="AE27" s="1">
        <f t="shared" si="2"/>
        <v>0</v>
      </c>
    </row>
    <row r="28" spans="1:31">
      <c r="A28" s="7" t="s">
        <v>821</v>
      </c>
      <c r="B28" s="5" t="s">
        <v>5220</v>
      </c>
      <c r="C28" s="5" t="s">
        <v>5221</v>
      </c>
      <c r="D28" s="7" t="s">
        <v>382</v>
      </c>
      <c r="E28" s="1">
        <v>8</v>
      </c>
      <c r="F28" s="1">
        <v>8</v>
      </c>
      <c r="G28" s="1">
        <v>4</v>
      </c>
      <c r="H28" s="1">
        <v>4</v>
      </c>
      <c r="I28" s="1"/>
      <c r="J28" s="1"/>
      <c r="K28" s="1">
        <v>4</v>
      </c>
      <c r="L28" s="1">
        <v>4</v>
      </c>
      <c r="M28" s="1">
        <v>1</v>
      </c>
      <c r="N28" s="1">
        <v>1</v>
      </c>
      <c r="O28" s="1">
        <v>2</v>
      </c>
      <c r="P28" s="1">
        <v>2</v>
      </c>
      <c r="Q28" s="1">
        <v>3</v>
      </c>
      <c r="R28" s="1">
        <v>3</v>
      </c>
      <c r="S28" s="1">
        <v>2</v>
      </c>
      <c r="T28" s="1">
        <v>2</v>
      </c>
      <c r="U28" s="1">
        <v>4</v>
      </c>
      <c r="V28" s="1">
        <v>4</v>
      </c>
      <c r="W28" s="1">
        <v>3</v>
      </c>
      <c r="X28" s="1">
        <v>3</v>
      </c>
      <c r="Y28" s="1"/>
      <c r="Z28" s="1"/>
      <c r="AA28" s="1">
        <v>6</v>
      </c>
      <c r="AB28" s="1">
        <v>6</v>
      </c>
      <c r="AC28" s="1">
        <f t="shared" si="0"/>
        <v>37</v>
      </c>
      <c r="AD28" s="1">
        <f t="shared" si="1"/>
        <v>37</v>
      </c>
      <c r="AE28" s="1">
        <f t="shared" si="2"/>
        <v>0</v>
      </c>
    </row>
    <row r="29" spans="1:31">
      <c r="A29" s="7" t="s">
        <v>822</v>
      </c>
      <c r="B29" s="81" t="s">
        <v>5222</v>
      </c>
      <c r="C29" s="81" t="s">
        <v>5223</v>
      </c>
      <c r="D29" s="7" t="s">
        <v>382</v>
      </c>
      <c r="E29" s="1">
        <v>8</v>
      </c>
      <c r="F29" s="1">
        <v>8</v>
      </c>
      <c r="G29" s="1">
        <v>4</v>
      </c>
      <c r="H29" s="1">
        <v>4</v>
      </c>
      <c r="I29" s="1"/>
      <c r="J29" s="1"/>
      <c r="K29" s="1">
        <v>4</v>
      </c>
      <c r="L29" s="1">
        <v>4</v>
      </c>
      <c r="M29" s="1">
        <v>1</v>
      </c>
      <c r="N29" s="1">
        <v>1</v>
      </c>
      <c r="O29" s="1">
        <v>2</v>
      </c>
      <c r="P29" s="1">
        <v>2</v>
      </c>
      <c r="Q29" s="1">
        <v>3</v>
      </c>
      <c r="R29" s="1">
        <v>3</v>
      </c>
      <c r="S29" s="1">
        <v>2</v>
      </c>
      <c r="T29" s="1">
        <v>2</v>
      </c>
      <c r="U29" s="1">
        <v>4</v>
      </c>
      <c r="V29" s="1">
        <v>4</v>
      </c>
      <c r="W29" s="1">
        <v>3</v>
      </c>
      <c r="X29" s="1">
        <v>3</v>
      </c>
      <c r="Y29" s="1"/>
      <c r="Z29" s="1"/>
      <c r="AA29" s="1">
        <v>6</v>
      </c>
      <c r="AB29" s="1">
        <v>6</v>
      </c>
      <c r="AC29" s="1">
        <f t="shared" si="0"/>
        <v>37</v>
      </c>
      <c r="AD29" s="1">
        <f t="shared" si="1"/>
        <v>37</v>
      </c>
      <c r="AE29" s="1">
        <f t="shared" si="2"/>
        <v>0</v>
      </c>
    </row>
    <row r="30" spans="1:31">
      <c r="A30" s="7" t="s">
        <v>823</v>
      </c>
      <c r="B30" s="5" t="s">
        <v>5224</v>
      </c>
      <c r="C30" s="5" t="s">
        <v>5225</v>
      </c>
      <c r="D30" s="7" t="s">
        <v>382</v>
      </c>
      <c r="E30" s="1">
        <v>8</v>
      </c>
      <c r="F30" s="1">
        <v>8</v>
      </c>
      <c r="G30" s="1">
        <v>4</v>
      </c>
      <c r="H30" s="1">
        <v>4</v>
      </c>
      <c r="I30" s="1"/>
      <c r="J30" s="1"/>
      <c r="K30" s="1">
        <v>4</v>
      </c>
      <c r="L30" s="1">
        <v>4</v>
      </c>
      <c r="M30" s="1">
        <v>1</v>
      </c>
      <c r="N30" s="1">
        <v>1</v>
      </c>
      <c r="O30" s="1">
        <v>2</v>
      </c>
      <c r="P30" s="1">
        <v>2</v>
      </c>
      <c r="Q30" s="1">
        <v>3</v>
      </c>
      <c r="R30" s="1">
        <v>3</v>
      </c>
      <c r="S30" s="1">
        <v>2</v>
      </c>
      <c r="T30" s="1">
        <v>2</v>
      </c>
      <c r="U30" s="1">
        <v>4</v>
      </c>
      <c r="V30" s="1">
        <v>4</v>
      </c>
      <c r="W30" s="1">
        <v>3</v>
      </c>
      <c r="X30" s="1">
        <v>3</v>
      </c>
      <c r="Y30" s="1"/>
      <c r="Z30" s="1"/>
      <c r="AA30" s="1">
        <v>6</v>
      </c>
      <c r="AB30" s="1">
        <v>6</v>
      </c>
      <c r="AC30" s="1">
        <f t="shared" si="0"/>
        <v>37</v>
      </c>
      <c r="AD30" s="1">
        <f t="shared" si="1"/>
        <v>37</v>
      </c>
      <c r="AE30" s="1">
        <f t="shared" si="2"/>
        <v>0</v>
      </c>
    </row>
    <row r="31" spans="1:31">
      <c r="A31" s="7" t="s">
        <v>824</v>
      </c>
      <c r="B31" s="81" t="s">
        <v>5226</v>
      </c>
      <c r="C31" s="81" t="s">
        <v>5227</v>
      </c>
      <c r="D31" s="7" t="s">
        <v>382</v>
      </c>
      <c r="E31" s="1">
        <v>8</v>
      </c>
      <c r="F31" s="1">
        <v>8</v>
      </c>
      <c r="G31" s="1">
        <v>4</v>
      </c>
      <c r="H31" s="1">
        <v>4</v>
      </c>
      <c r="I31" s="1"/>
      <c r="J31" s="1"/>
      <c r="K31" s="1">
        <v>4</v>
      </c>
      <c r="L31" s="1">
        <v>4</v>
      </c>
      <c r="M31" s="1">
        <v>1</v>
      </c>
      <c r="N31" s="1">
        <v>1</v>
      </c>
      <c r="O31" s="1">
        <v>2</v>
      </c>
      <c r="P31" s="1">
        <v>2</v>
      </c>
      <c r="Q31" s="1">
        <v>3</v>
      </c>
      <c r="R31" s="1">
        <v>3</v>
      </c>
      <c r="S31" s="1">
        <v>2</v>
      </c>
      <c r="T31" s="1">
        <v>1</v>
      </c>
      <c r="U31" s="1">
        <v>4</v>
      </c>
      <c r="V31" s="1">
        <v>4</v>
      </c>
      <c r="W31" s="1">
        <v>3</v>
      </c>
      <c r="X31" s="1">
        <v>3</v>
      </c>
      <c r="Y31" s="1"/>
      <c r="Z31" s="1"/>
      <c r="AA31" s="1">
        <v>6</v>
      </c>
      <c r="AB31" s="1">
        <v>6</v>
      </c>
      <c r="AC31" s="1">
        <f t="shared" si="0"/>
        <v>37</v>
      </c>
      <c r="AD31" s="1">
        <f t="shared" si="1"/>
        <v>36</v>
      </c>
      <c r="AE31" s="1">
        <f t="shared" si="2"/>
        <v>1</v>
      </c>
    </row>
    <row r="32" spans="1:31">
      <c r="A32" s="7" t="s">
        <v>825</v>
      </c>
      <c r="B32" s="5" t="s">
        <v>5228</v>
      </c>
      <c r="C32" s="5" t="s">
        <v>5229</v>
      </c>
      <c r="D32" s="7" t="s">
        <v>382</v>
      </c>
      <c r="E32" s="1">
        <v>8</v>
      </c>
      <c r="F32" s="1">
        <v>8</v>
      </c>
      <c r="G32" s="1">
        <v>4</v>
      </c>
      <c r="H32" s="1">
        <v>4</v>
      </c>
      <c r="I32" s="1"/>
      <c r="J32" s="1"/>
      <c r="K32" s="1">
        <v>4</v>
      </c>
      <c r="L32" s="1">
        <v>4</v>
      </c>
      <c r="M32" s="1">
        <v>1</v>
      </c>
      <c r="N32" s="1">
        <v>1</v>
      </c>
      <c r="O32" s="1">
        <v>2</v>
      </c>
      <c r="P32" s="1">
        <v>2</v>
      </c>
      <c r="Q32" s="1">
        <v>3</v>
      </c>
      <c r="R32" s="1">
        <v>3</v>
      </c>
      <c r="S32" s="1">
        <v>2</v>
      </c>
      <c r="T32" s="1">
        <v>2</v>
      </c>
      <c r="U32" s="1">
        <v>4</v>
      </c>
      <c r="V32" s="1">
        <v>4</v>
      </c>
      <c r="W32" s="1">
        <v>3</v>
      </c>
      <c r="X32" s="1">
        <v>3</v>
      </c>
      <c r="Y32" s="1"/>
      <c r="Z32" s="1"/>
      <c r="AA32" s="1">
        <v>6</v>
      </c>
      <c r="AB32" s="1">
        <v>6</v>
      </c>
      <c r="AC32" s="1">
        <f t="shared" si="0"/>
        <v>37</v>
      </c>
      <c r="AD32" s="1">
        <f t="shared" si="1"/>
        <v>37</v>
      </c>
      <c r="AE32" s="1">
        <f t="shared" si="2"/>
        <v>0</v>
      </c>
    </row>
    <row r="33" spans="1:31">
      <c r="A33" s="7" t="s">
        <v>826</v>
      </c>
      <c r="B33" s="81" t="s">
        <v>5230</v>
      </c>
      <c r="C33" s="81" t="s">
        <v>2616</v>
      </c>
      <c r="D33" s="7" t="s">
        <v>382</v>
      </c>
      <c r="E33" s="1">
        <v>8</v>
      </c>
      <c r="F33" s="1">
        <v>8</v>
      </c>
      <c r="G33" s="1">
        <v>4</v>
      </c>
      <c r="H33" s="1">
        <v>4</v>
      </c>
      <c r="I33" s="1"/>
      <c r="J33" s="1"/>
      <c r="K33" s="1">
        <v>4</v>
      </c>
      <c r="L33" s="1">
        <v>4</v>
      </c>
      <c r="M33" s="1">
        <v>1</v>
      </c>
      <c r="N33" s="1">
        <v>1</v>
      </c>
      <c r="O33" s="1">
        <v>2</v>
      </c>
      <c r="P33" s="1">
        <v>2</v>
      </c>
      <c r="Q33" s="1">
        <v>3</v>
      </c>
      <c r="R33" s="1">
        <v>3</v>
      </c>
      <c r="S33" s="1">
        <v>2</v>
      </c>
      <c r="T33" s="1">
        <v>2</v>
      </c>
      <c r="U33" s="1">
        <v>4</v>
      </c>
      <c r="V33" s="1">
        <v>4</v>
      </c>
      <c r="W33" s="1">
        <v>3</v>
      </c>
      <c r="X33" s="1">
        <v>3</v>
      </c>
      <c r="Y33" s="1"/>
      <c r="Z33" s="1"/>
      <c r="AA33" s="1">
        <v>6</v>
      </c>
      <c r="AB33" s="1">
        <v>6</v>
      </c>
      <c r="AC33" s="1">
        <f t="shared" si="0"/>
        <v>37</v>
      </c>
      <c r="AD33" s="1">
        <f t="shared" si="1"/>
        <v>37</v>
      </c>
      <c r="AE33" s="1">
        <f t="shared" si="2"/>
        <v>0</v>
      </c>
    </row>
    <row r="34" spans="1:31">
      <c r="A34" s="7" t="s">
        <v>827</v>
      </c>
      <c r="B34" s="5" t="s">
        <v>5231</v>
      </c>
      <c r="C34" s="5" t="s">
        <v>5232</v>
      </c>
      <c r="D34" s="7" t="s">
        <v>382</v>
      </c>
      <c r="E34" s="1">
        <v>8</v>
      </c>
      <c r="F34" s="1">
        <v>8</v>
      </c>
      <c r="G34" s="1">
        <v>4</v>
      </c>
      <c r="H34" s="1">
        <v>4</v>
      </c>
      <c r="I34" s="1"/>
      <c r="J34" s="1"/>
      <c r="K34" s="1">
        <v>4</v>
      </c>
      <c r="L34" s="1">
        <v>4</v>
      </c>
      <c r="M34" s="1">
        <v>1</v>
      </c>
      <c r="N34" s="1">
        <v>1</v>
      </c>
      <c r="O34" s="1">
        <v>2</v>
      </c>
      <c r="P34" s="1">
        <v>2</v>
      </c>
      <c r="Q34" s="1">
        <v>3</v>
      </c>
      <c r="R34" s="1">
        <v>3</v>
      </c>
      <c r="S34" s="1">
        <v>2</v>
      </c>
      <c r="T34" s="1">
        <v>2</v>
      </c>
      <c r="U34" s="1">
        <v>4</v>
      </c>
      <c r="V34" s="1">
        <v>4</v>
      </c>
      <c r="W34" s="1">
        <v>3</v>
      </c>
      <c r="X34" s="1">
        <v>3</v>
      </c>
      <c r="Y34" s="1"/>
      <c r="Z34" s="1"/>
      <c r="AA34" s="1">
        <v>12</v>
      </c>
      <c r="AB34" s="1">
        <v>12</v>
      </c>
      <c r="AC34" s="1">
        <f t="shared" si="0"/>
        <v>43</v>
      </c>
      <c r="AD34" s="1">
        <f t="shared" si="1"/>
        <v>43</v>
      </c>
      <c r="AE34" s="1">
        <f t="shared" si="2"/>
        <v>0</v>
      </c>
    </row>
    <row r="35" spans="1:31">
      <c r="A35" s="7" t="s">
        <v>828</v>
      </c>
      <c r="B35" s="81" t="s">
        <v>5233</v>
      </c>
      <c r="C35" s="81" t="s">
        <v>5234</v>
      </c>
      <c r="D35" s="7" t="s">
        <v>382</v>
      </c>
      <c r="E35" s="1">
        <v>8</v>
      </c>
      <c r="F35" s="1">
        <v>8</v>
      </c>
      <c r="G35" s="1">
        <v>4</v>
      </c>
      <c r="H35" s="1">
        <v>4</v>
      </c>
      <c r="I35" s="1"/>
      <c r="J35" s="1"/>
      <c r="K35" s="1">
        <v>4</v>
      </c>
      <c r="L35" s="1">
        <v>4</v>
      </c>
      <c r="M35" s="1">
        <v>1</v>
      </c>
      <c r="N35" s="1">
        <v>1</v>
      </c>
      <c r="O35" s="1">
        <v>2</v>
      </c>
      <c r="P35" s="1">
        <v>2</v>
      </c>
      <c r="Q35" s="1">
        <v>3</v>
      </c>
      <c r="R35" s="1">
        <v>3</v>
      </c>
      <c r="S35" s="1">
        <v>2</v>
      </c>
      <c r="T35" s="1">
        <v>2</v>
      </c>
      <c r="U35" s="1">
        <v>4</v>
      </c>
      <c r="V35" s="1">
        <v>4</v>
      </c>
      <c r="W35" s="1">
        <v>3</v>
      </c>
      <c r="X35" s="1">
        <v>3</v>
      </c>
      <c r="Y35" s="1"/>
      <c r="Z35" s="1"/>
      <c r="AA35" s="1">
        <v>12</v>
      </c>
      <c r="AB35" s="1">
        <v>12</v>
      </c>
      <c r="AC35" s="1">
        <f t="shared" si="0"/>
        <v>43</v>
      </c>
      <c r="AD35" s="1">
        <f t="shared" si="1"/>
        <v>43</v>
      </c>
      <c r="AE35" s="1">
        <f t="shared" si="2"/>
        <v>0</v>
      </c>
    </row>
    <row r="36" spans="1:31">
      <c r="A36" s="7" t="s">
        <v>829</v>
      </c>
      <c r="B36" s="5" t="s">
        <v>5235</v>
      </c>
      <c r="C36" s="5" t="s">
        <v>5236</v>
      </c>
      <c r="D36" s="7" t="s">
        <v>382</v>
      </c>
      <c r="E36" s="1">
        <v>8</v>
      </c>
      <c r="F36" s="1">
        <v>8</v>
      </c>
      <c r="G36" s="1">
        <v>4</v>
      </c>
      <c r="H36" s="1">
        <v>4</v>
      </c>
      <c r="I36" s="1"/>
      <c r="J36" s="1"/>
      <c r="K36" s="1">
        <v>4</v>
      </c>
      <c r="L36" s="1">
        <v>4</v>
      </c>
      <c r="M36" s="1">
        <v>1</v>
      </c>
      <c r="N36" s="1">
        <v>1</v>
      </c>
      <c r="O36" s="1">
        <v>2</v>
      </c>
      <c r="P36" s="1">
        <v>2</v>
      </c>
      <c r="Q36" s="1">
        <v>3</v>
      </c>
      <c r="R36" s="1">
        <v>3</v>
      </c>
      <c r="S36" s="1">
        <v>2</v>
      </c>
      <c r="T36" s="1">
        <v>2</v>
      </c>
      <c r="U36" s="1">
        <v>4</v>
      </c>
      <c r="V36" s="1">
        <v>4</v>
      </c>
      <c r="W36" s="1">
        <v>3</v>
      </c>
      <c r="X36" s="1">
        <v>3</v>
      </c>
      <c r="Y36" s="1"/>
      <c r="Z36" s="1"/>
      <c r="AA36" s="1">
        <v>12</v>
      </c>
      <c r="AB36" s="1">
        <v>12</v>
      </c>
      <c r="AC36" s="1">
        <f t="shared" si="0"/>
        <v>43</v>
      </c>
      <c r="AD36" s="1">
        <f t="shared" si="1"/>
        <v>43</v>
      </c>
      <c r="AE36" s="1">
        <f t="shared" si="2"/>
        <v>0</v>
      </c>
    </row>
    <row r="37" spans="1:31">
      <c r="A37" s="7" t="s">
        <v>830</v>
      </c>
      <c r="B37" s="81" t="s">
        <v>5237</v>
      </c>
      <c r="C37" s="81" t="s">
        <v>5238</v>
      </c>
      <c r="D37" s="7" t="s">
        <v>382</v>
      </c>
      <c r="E37" s="1">
        <v>8</v>
      </c>
      <c r="F37" s="1">
        <v>8</v>
      </c>
      <c r="G37" s="1">
        <v>4</v>
      </c>
      <c r="H37" s="1">
        <v>4</v>
      </c>
      <c r="I37" s="1"/>
      <c r="J37" s="1"/>
      <c r="K37" s="1">
        <v>4</v>
      </c>
      <c r="L37" s="1">
        <v>4</v>
      </c>
      <c r="M37" s="1">
        <v>1</v>
      </c>
      <c r="N37" s="1">
        <v>1</v>
      </c>
      <c r="O37" s="1">
        <v>2</v>
      </c>
      <c r="P37" s="1">
        <v>2</v>
      </c>
      <c r="Q37" s="1">
        <v>3</v>
      </c>
      <c r="R37" s="1">
        <v>3</v>
      </c>
      <c r="S37" s="1">
        <v>2</v>
      </c>
      <c r="T37" s="1">
        <v>2</v>
      </c>
      <c r="U37" s="1">
        <v>4</v>
      </c>
      <c r="V37" s="1">
        <v>4</v>
      </c>
      <c r="W37" s="1">
        <v>3</v>
      </c>
      <c r="X37" s="1">
        <v>3</v>
      </c>
      <c r="Y37" s="1"/>
      <c r="Z37" s="1"/>
      <c r="AA37" s="1">
        <v>12</v>
      </c>
      <c r="AB37" s="1">
        <v>12</v>
      </c>
      <c r="AC37" s="1">
        <f t="shared" si="0"/>
        <v>43</v>
      </c>
      <c r="AD37" s="1">
        <f t="shared" si="1"/>
        <v>43</v>
      </c>
      <c r="AE37" s="1">
        <f t="shared" si="2"/>
        <v>0</v>
      </c>
    </row>
    <row r="38" spans="1:31">
      <c r="A38" s="7" t="s">
        <v>831</v>
      </c>
      <c r="B38" s="5" t="s">
        <v>5239</v>
      </c>
      <c r="C38" s="5" t="s">
        <v>5240</v>
      </c>
      <c r="D38" s="7" t="s">
        <v>382</v>
      </c>
      <c r="E38" s="1">
        <v>8</v>
      </c>
      <c r="F38" s="1">
        <v>8</v>
      </c>
      <c r="G38" s="1">
        <v>4</v>
      </c>
      <c r="H38" s="1">
        <v>4</v>
      </c>
      <c r="I38" s="1"/>
      <c r="J38" s="1"/>
      <c r="K38" s="1">
        <v>4</v>
      </c>
      <c r="L38" s="1">
        <v>4</v>
      </c>
      <c r="M38" s="1">
        <v>1</v>
      </c>
      <c r="N38" s="1">
        <v>1</v>
      </c>
      <c r="O38" s="1">
        <v>2</v>
      </c>
      <c r="P38" s="1">
        <v>2</v>
      </c>
      <c r="Q38" s="1">
        <v>3</v>
      </c>
      <c r="R38" s="1">
        <v>3</v>
      </c>
      <c r="S38" s="1">
        <v>14</v>
      </c>
      <c r="T38" s="1">
        <v>14</v>
      </c>
      <c r="U38" s="1">
        <v>4</v>
      </c>
      <c r="V38" s="1">
        <v>4</v>
      </c>
      <c r="W38" s="1">
        <v>3</v>
      </c>
      <c r="X38" s="1">
        <v>3</v>
      </c>
      <c r="Y38" s="1"/>
      <c r="Z38" s="1"/>
      <c r="AA38" s="1">
        <v>12</v>
      </c>
      <c r="AB38" s="1">
        <v>12</v>
      </c>
      <c r="AC38" s="1">
        <f t="shared" si="0"/>
        <v>55</v>
      </c>
      <c r="AD38" s="1">
        <f t="shared" si="1"/>
        <v>55</v>
      </c>
      <c r="AE38" s="1">
        <f t="shared" si="2"/>
        <v>0</v>
      </c>
    </row>
    <row r="39" spans="1:31">
      <c r="A39" s="7" t="s">
        <v>832</v>
      </c>
      <c r="B39" s="81" t="s">
        <v>5241</v>
      </c>
      <c r="C39" s="81" t="s">
        <v>5242</v>
      </c>
      <c r="D39" s="7" t="s">
        <v>382</v>
      </c>
      <c r="E39" s="1">
        <v>8</v>
      </c>
      <c r="F39" s="1">
        <v>8</v>
      </c>
      <c r="G39" s="1">
        <v>4</v>
      </c>
      <c r="H39" s="1">
        <v>4</v>
      </c>
      <c r="I39" s="1"/>
      <c r="J39" s="1"/>
      <c r="K39" s="1">
        <v>4</v>
      </c>
      <c r="L39" s="1">
        <v>4</v>
      </c>
      <c r="M39" s="1">
        <v>1</v>
      </c>
      <c r="N39" s="1">
        <v>1</v>
      </c>
      <c r="O39" s="1">
        <v>2</v>
      </c>
      <c r="P39" s="1">
        <v>2</v>
      </c>
      <c r="Q39" s="1">
        <v>3</v>
      </c>
      <c r="R39" s="1">
        <v>3</v>
      </c>
      <c r="S39" s="1">
        <v>14</v>
      </c>
      <c r="T39" s="1">
        <v>14</v>
      </c>
      <c r="U39" s="1">
        <v>4</v>
      </c>
      <c r="V39" s="1">
        <v>4</v>
      </c>
      <c r="W39" s="1">
        <v>3</v>
      </c>
      <c r="X39" s="1">
        <v>3</v>
      </c>
      <c r="Y39" s="1"/>
      <c r="Z39" s="1"/>
      <c r="AA39" s="1">
        <v>12</v>
      </c>
      <c r="AB39" s="1">
        <v>12</v>
      </c>
      <c r="AC39" s="1">
        <f t="shared" si="0"/>
        <v>55</v>
      </c>
      <c r="AD39" s="1">
        <f t="shared" si="1"/>
        <v>55</v>
      </c>
      <c r="AE39" s="1">
        <f t="shared" si="2"/>
        <v>0</v>
      </c>
    </row>
    <row r="40" spans="1:31">
      <c r="A40" s="7" t="s">
        <v>833</v>
      </c>
      <c r="B40" s="5" t="s">
        <v>5243</v>
      </c>
      <c r="C40" s="5" t="s">
        <v>310</v>
      </c>
      <c r="D40" s="7" t="s">
        <v>382</v>
      </c>
      <c r="E40" s="1">
        <v>8</v>
      </c>
      <c r="F40" s="1">
        <v>8</v>
      </c>
      <c r="G40" s="1">
        <v>4</v>
      </c>
      <c r="H40" s="1">
        <v>4</v>
      </c>
      <c r="I40" s="1"/>
      <c r="J40" s="1"/>
      <c r="K40" s="1">
        <v>4</v>
      </c>
      <c r="L40" s="1">
        <v>4</v>
      </c>
      <c r="M40" s="1">
        <v>1</v>
      </c>
      <c r="N40" s="1">
        <v>1</v>
      </c>
      <c r="O40" s="1">
        <v>2</v>
      </c>
      <c r="P40" s="1">
        <v>2</v>
      </c>
      <c r="Q40" s="1">
        <v>3</v>
      </c>
      <c r="R40" s="1">
        <v>3</v>
      </c>
      <c r="S40" s="1">
        <v>14</v>
      </c>
      <c r="T40" s="1">
        <v>14</v>
      </c>
      <c r="U40" s="1">
        <v>4</v>
      </c>
      <c r="V40" s="1">
        <v>4</v>
      </c>
      <c r="W40" s="1">
        <v>3</v>
      </c>
      <c r="X40" s="1">
        <v>3</v>
      </c>
      <c r="Y40" s="1"/>
      <c r="Z40" s="1"/>
      <c r="AA40" s="1">
        <v>12</v>
      </c>
      <c r="AB40" s="1">
        <v>12</v>
      </c>
      <c r="AC40" s="1">
        <f t="shared" si="0"/>
        <v>55</v>
      </c>
      <c r="AD40" s="1">
        <f t="shared" si="1"/>
        <v>55</v>
      </c>
      <c r="AE40" s="1">
        <f t="shared" si="2"/>
        <v>0</v>
      </c>
    </row>
    <row r="41" spans="1:31">
      <c r="A41" s="7" t="s">
        <v>834</v>
      </c>
      <c r="B41" s="81" t="s">
        <v>5244</v>
      </c>
      <c r="C41" s="81" t="s">
        <v>279</v>
      </c>
      <c r="D41" s="7" t="s">
        <v>382</v>
      </c>
      <c r="E41" s="1">
        <v>8</v>
      </c>
      <c r="F41" s="1">
        <v>8</v>
      </c>
      <c r="G41" s="1">
        <v>4</v>
      </c>
      <c r="H41" s="1">
        <v>4</v>
      </c>
      <c r="I41" s="1"/>
      <c r="J41" s="1"/>
      <c r="K41" s="1">
        <v>4</v>
      </c>
      <c r="L41" s="1">
        <v>4</v>
      </c>
      <c r="M41" s="1">
        <v>1</v>
      </c>
      <c r="N41" s="1">
        <v>1</v>
      </c>
      <c r="O41" s="1">
        <v>2</v>
      </c>
      <c r="P41" s="1">
        <v>2</v>
      </c>
      <c r="Q41" s="1">
        <v>3</v>
      </c>
      <c r="R41" s="1">
        <v>3</v>
      </c>
      <c r="S41" s="1">
        <v>14</v>
      </c>
      <c r="T41" s="1">
        <v>14</v>
      </c>
      <c r="U41" s="1">
        <v>4</v>
      </c>
      <c r="V41" s="1">
        <v>4</v>
      </c>
      <c r="W41" s="1">
        <v>3</v>
      </c>
      <c r="X41" s="1">
        <v>3</v>
      </c>
      <c r="Y41" s="1"/>
      <c r="Z41" s="1"/>
      <c r="AA41" s="1">
        <v>12</v>
      </c>
      <c r="AB41" s="1">
        <v>12</v>
      </c>
      <c r="AC41" s="1">
        <f t="shared" si="0"/>
        <v>55</v>
      </c>
      <c r="AD41" s="1">
        <f t="shared" si="1"/>
        <v>55</v>
      </c>
      <c r="AE41" s="1">
        <f t="shared" si="2"/>
        <v>0</v>
      </c>
    </row>
    <row r="42" spans="1:31">
      <c r="A42" s="7" t="s">
        <v>835</v>
      </c>
      <c r="B42" s="5" t="s">
        <v>5245</v>
      </c>
      <c r="C42" s="5" t="s">
        <v>4115</v>
      </c>
      <c r="D42" s="7" t="s">
        <v>382</v>
      </c>
      <c r="E42" s="1">
        <v>8</v>
      </c>
      <c r="F42" s="1">
        <v>8</v>
      </c>
      <c r="G42" s="1">
        <v>4</v>
      </c>
      <c r="H42" s="1">
        <v>4</v>
      </c>
      <c r="I42" s="1"/>
      <c r="J42" s="1"/>
      <c r="K42" s="1">
        <v>4</v>
      </c>
      <c r="L42" s="1">
        <v>4</v>
      </c>
      <c r="M42" s="1">
        <v>1</v>
      </c>
      <c r="N42" s="1">
        <v>1</v>
      </c>
      <c r="O42" s="1">
        <v>2</v>
      </c>
      <c r="P42" s="1">
        <v>2</v>
      </c>
      <c r="Q42" s="1">
        <v>3</v>
      </c>
      <c r="R42" s="1">
        <v>3</v>
      </c>
      <c r="S42" s="1">
        <v>14</v>
      </c>
      <c r="T42" s="1">
        <v>14</v>
      </c>
      <c r="U42" s="1">
        <v>4</v>
      </c>
      <c r="V42" s="1">
        <v>4</v>
      </c>
      <c r="W42" s="1">
        <v>3</v>
      </c>
      <c r="X42" s="1">
        <v>3</v>
      </c>
      <c r="Y42" s="1"/>
      <c r="Z42" s="1"/>
      <c r="AA42" s="1">
        <v>12</v>
      </c>
      <c r="AB42" s="1">
        <v>12</v>
      </c>
      <c r="AC42" s="1">
        <f t="shared" si="0"/>
        <v>55</v>
      </c>
      <c r="AD42" s="1">
        <f t="shared" si="1"/>
        <v>55</v>
      </c>
      <c r="AE42" s="1">
        <f t="shared" si="2"/>
        <v>0</v>
      </c>
    </row>
    <row r="43" spans="1:31">
      <c r="A43" s="7" t="s">
        <v>836</v>
      </c>
      <c r="B43" s="81" t="s">
        <v>5246</v>
      </c>
      <c r="C43" s="81" t="s">
        <v>5247</v>
      </c>
      <c r="D43" s="7" t="s">
        <v>382</v>
      </c>
      <c r="E43" s="1">
        <v>8</v>
      </c>
      <c r="F43" s="1">
        <v>8</v>
      </c>
      <c r="G43" s="1">
        <v>4</v>
      </c>
      <c r="H43" s="1">
        <v>4</v>
      </c>
      <c r="I43" s="1"/>
      <c r="J43" s="1"/>
      <c r="K43" s="1">
        <v>4</v>
      </c>
      <c r="L43" s="1">
        <v>4</v>
      </c>
      <c r="M43" s="1">
        <v>1</v>
      </c>
      <c r="N43" s="1">
        <v>1</v>
      </c>
      <c r="O43" s="1">
        <v>2</v>
      </c>
      <c r="P43" s="1">
        <v>2</v>
      </c>
      <c r="Q43" s="1">
        <v>3</v>
      </c>
      <c r="R43" s="1">
        <v>3</v>
      </c>
      <c r="S43" s="1">
        <v>14</v>
      </c>
      <c r="T43" s="1">
        <v>14</v>
      </c>
      <c r="U43" s="1">
        <v>4</v>
      </c>
      <c r="V43" s="1">
        <v>4</v>
      </c>
      <c r="W43" s="1">
        <v>3</v>
      </c>
      <c r="X43" s="1">
        <v>3</v>
      </c>
      <c r="Y43" s="1"/>
      <c r="Z43" s="1"/>
      <c r="AA43" s="1">
        <v>12</v>
      </c>
      <c r="AB43" s="1">
        <v>12</v>
      </c>
      <c r="AC43" s="1">
        <f t="shared" si="0"/>
        <v>55</v>
      </c>
      <c r="AD43" s="1">
        <f t="shared" si="1"/>
        <v>55</v>
      </c>
      <c r="AE43" s="1">
        <f t="shared" si="2"/>
        <v>0</v>
      </c>
    </row>
    <row r="44" spans="1:31">
      <c r="A44" s="7" t="s">
        <v>837</v>
      </c>
      <c r="B44" s="5" t="s">
        <v>5248</v>
      </c>
      <c r="C44" s="5" t="s">
        <v>5249</v>
      </c>
      <c r="D44" s="7" t="s">
        <v>382</v>
      </c>
      <c r="E44" s="1">
        <v>8</v>
      </c>
      <c r="F44" s="1">
        <v>8</v>
      </c>
      <c r="G44" s="1">
        <v>4</v>
      </c>
      <c r="H44" s="1">
        <v>4</v>
      </c>
      <c r="I44" s="1"/>
      <c r="J44" s="1"/>
      <c r="K44" s="1">
        <v>4</v>
      </c>
      <c r="L44" s="1">
        <v>4</v>
      </c>
      <c r="M44" s="1">
        <v>1</v>
      </c>
      <c r="N44" s="1">
        <v>1</v>
      </c>
      <c r="O44" s="1">
        <v>2</v>
      </c>
      <c r="P44" s="1">
        <v>2</v>
      </c>
      <c r="Q44" s="1">
        <v>3</v>
      </c>
      <c r="R44" s="1">
        <v>3</v>
      </c>
      <c r="S44" s="1">
        <v>14</v>
      </c>
      <c r="T44" s="1">
        <v>14</v>
      </c>
      <c r="U44" s="1">
        <v>4</v>
      </c>
      <c r="V44" s="1">
        <v>4</v>
      </c>
      <c r="W44" s="1">
        <v>3</v>
      </c>
      <c r="X44" s="1">
        <v>3</v>
      </c>
      <c r="Y44" s="1"/>
      <c r="Z44" s="1"/>
      <c r="AA44" s="1">
        <v>12</v>
      </c>
      <c r="AB44" s="1">
        <v>12</v>
      </c>
      <c r="AC44" s="1">
        <f t="shared" si="0"/>
        <v>55</v>
      </c>
      <c r="AD44" s="1">
        <f t="shared" si="1"/>
        <v>55</v>
      </c>
      <c r="AE44" s="1">
        <f t="shared" si="2"/>
        <v>0</v>
      </c>
    </row>
    <row r="45" spans="1:31">
      <c r="A45" s="7" t="s">
        <v>838</v>
      </c>
      <c r="B45" s="81" t="s">
        <v>5250</v>
      </c>
      <c r="C45" s="81" t="s">
        <v>5251</v>
      </c>
      <c r="D45" s="7" t="s">
        <v>382</v>
      </c>
      <c r="E45" s="1">
        <v>8</v>
      </c>
      <c r="F45" s="1">
        <v>8</v>
      </c>
      <c r="G45" s="1">
        <v>4</v>
      </c>
      <c r="H45" s="1">
        <v>4</v>
      </c>
      <c r="I45" s="1"/>
      <c r="J45" s="1"/>
      <c r="K45" s="1">
        <v>4</v>
      </c>
      <c r="L45" s="1">
        <v>4</v>
      </c>
      <c r="M45" s="1">
        <v>1</v>
      </c>
      <c r="N45" s="1">
        <v>1</v>
      </c>
      <c r="O45" s="1">
        <v>2</v>
      </c>
      <c r="P45" s="1">
        <v>2</v>
      </c>
      <c r="Q45" s="1">
        <v>3</v>
      </c>
      <c r="R45" s="1">
        <v>3</v>
      </c>
      <c r="S45" s="1">
        <v>14</v>
      </c>
      <c r="T45" s="1">
        <v>14</v>
      </c>
      <c r="U45" s="1">
        <v>4</v>
      </c>
      <c r="V45" s="1">
        <v>4</v>
      </c>
      <c r="W45" s="1">
        <v>3</v>
      </c>
      <c r="X45" s="1">
        <v>3</v>
      </c>
      <c r="Y45" s="1"/>
      <c r="Z45" s="1"/>
      <c r="AA45" s="1">
        <v>12</v>
      </c>
      <c r="AB45" s="1">
        <v>12</v>
      </c>
      <c r="AC45" s="1">
        <f t="shared" si="0"/>
        <v>55</v>
      </c>
      <c r="AD45" s="1">
        <f t="shared" si="1"/>
        <v>55</v>
      </c>
      <c r="AE45" s="1">
        <f t="shared" si="2"/>
        <v>0</v>
      </c>
    </row>
    <row r="46" spans="1:31">
      <c r="A46" s="7" t="s">
        <v>839</v>
      </c>
      <c r="B46" s="5" t="s">
        <v>5252</v>
      </c>
      <c r="C46" s="5" t="s">
        <v>5253</v>
      </c>
      <c r="D46" s="7" t="s">
        <v>382</v>
      </c>
      <c r="E46" s="1">
        <v>8</v>
      </c>
      <c r="F46" s="1">
        <v>8</v>
      </c>
      <c r="G46" s="1">
        <v>4</v>
      </c>
      <c r="H46" s="1">
        <v>4</v>
      </c>
      <c r="I46" s="1"/>
      <c r="J46" s="1"/>
      <c r="K46" s="1">
        <v>4</v>
      </c>
      <c r="L46" s="1">
        <v>4</v>
      </c>
      <c r="M46" s="1">
        <v>1</v>
      </c>
      <c r="N46" s="1">
        <v>1</v>
      </c>
      <c r="O46" s="1">
        <v>2</v>
      </c>
      <c r="P46" s="1">
        <v>2</v>
      </c>
      <c r="Q46" s="1">
        <v>3</v>
      </c>
      <c r="R46" s="1">
        <v>3</v>
      </c>
      <c r="S46" s="1">
        <v>14</v>
      </c>
      <c r="T46" s="1">
        <v>14</v>
      </c>
      <c r="U46" s="1">
        <v>4</v>
      </c>
      <c r="V46" s="1">
        <v>4</v>
      </c>
      <c r="W46" s="1">
        <v>3</v>
      </c>
      <c r="X46" s="1">
        <v>3</v>
      </c>
      <c r="Y46" s="1"/>
      <c r="Z46" s="1"/>
      <c r="AA46" s="1">
        <v>12</v>
      </c>
      <c r="AB46" s="1">
        <v>12</v>
      </c>
      <c r="AC46" s="1">
        <f t="shared" si="0"/>
        <v>55</v>
      </c>
      <c r="AD46" s="1">
        <f t="shared" si="1"/>
        <v>55</v>
      </c>
      <c r="AE46" s="1">
        <f t="shared" si="2"/>
        <v>0</v>
      </c>
    </row>
    <row r="47" spans="1:31">
      <c r="A47" s="7" t="s">
        <v>840</v>
      </c>
      <c r="B47" s="81" t="s">
        <v>5254</v>
      </c>
      <c r="C47" s="81" t="s">
        <v>5255</v>
      </c>
      <c r="D47" s="7" t="s">
        <v>382</v>
      </c>
      <c r="E47" s="1">
        <v>8</v>
      </c>
      <c r="F47" s="1">
        <v>8</v>
      </c>
      <c r="G47" s="1">
        <v>4</v>
      </c>
      <c r="H47" s="1">
        <v>4</v>
      </c>
      <c r="I47" s="1"/>
      <c r="J47" s="1"/>
      <c r="K47" s="1">
        <v>4</v>
      </c>
      <c r="L47" s="1">
        <v>4</v>
      </c>
      <c r="M47" s="1">
        <v>1</v>
      </c>
      <c r="N47" s="1">
        <v>1</v>
      </c>
      <c r="O47" s="1">
        <v>2</v>
      </c>
      <c r="P47" s="1">
        <v>2</v>
      </c>
      <c r="Q47" s="1">
        <v>3</v>
      </c>
      <c r="R47" s="1">
        <v>3</v>
      </c>
      <c r="S47" s="1">
        <v>14</v>
      </c>
      <c r="T47" s="1">
        <v>14</v>
      </c>
      <c r="U47" s="1">
        <v>4</v>
      </c>
      <c r="V47" s="1">
        <v>4</v>
      </c>
      <c r="W47" s="1">
        <v>3</v>
      </c>
      <c r="X47" s="1">
        <v>3</v>
      </c>
      <c r="Y47" s="1"/>
      <c r="Z47" s="1"/>
      <c r="AA47" s="1">
        <v>12</v>
      </c>
      <c r="AB47" s="1">
        <v>12</v>
      </c>
      <c r="AC47" s="1">
        <f t="shared" si="0"/>
        <v>55</v>
      </c>
      <c r="AD47" s="1">
        <f t="shared" si="1"/>
        <v>55</v>
      </c>
      <c r="AE47" s="1">
        <f t="shared" si="2"/>
        <v>0</v>
      </c>
    </row>
    <row r="48" spans="1:31">
      <c r="A48" s="7" t="s">
        <v>841</v>
      </c>
      <c r="B48" s="5" t="s">
        <v>5256</v>
      </c>
      <c r="C48" s="5" t="s">
        <v>5257</v>
      </c>
      <c r="D48" s="7" t="s">
        <v>382</v>
      </c>
      <c r="E48" s="1">
        <v>8</v>
      </c>
      <c r="F48" s="1">
        <v>8</v>
      </c>
      <c r="G48" s="1">
        <v>4</v>
      </c>
      <c r="H48" s="1">
        <v>4</v>
      </c>
      <c r="I48" s="1"/>
      <c r="J48" s="1"/>
      <c r="K48" s="1">
        <v>4</v>
      </c>
      <c r="L48" s="1">
        <v>4</v>
      </c>
      <c r="M48" s="1">
        <v>1</v>
      </c>
      <c r="N48" s="1">
        <v>1</v>
      </c>
      <c r="O48" s="1">
        <v>2</v>
      </c>
      <c r="P48" s="1">
        <v>2</v>
      </c>
      <c r="Q48" s="1">
        <v>3</v>
      </c>
      <c r="R48" s="1">
        <v>3</v>
      </c>
      <c r="S48" s="1">
        <v>14</v>
      </c>
      <c r="T48" s="1">
        <v>14</v>
      </c>
      <c r="U48" s="1">
        <v>4</v>
      </c>
      <c r="V48" s="1">
        <v>4</v>
      </c>
      <c r="W48" s="1">
        <v>3</v>
      </c>
      <c r="X48" s="1">
        <v>3</v>
      </c>
      <c r="Y48" s="1"/>
      <c r="Z48" s="1"/>
      <c r="AA48" s="1">
        <v>12</v>
      </c>
      <c r="AB48" s="1">
        <v>12</v>
      </c>
      <c r="AC48" s="1">
        <f t="shared" si="0"/>
        <v>55</v>
      </c>
      <c r="AD48" s="1">
        <f t="shared" si="1"/>
        <v>55</v>
      </c>
      <c r="AE48" s="1">
        <f t="shared" si="2"/>
        <v>0</v>
      </c>
    </row>
    <row r="49" spans="1:31">
      <c r="A49" s="7" t="s">
        <v>842</v>
      </c>
      <c r="B49" s="81" t="s">
        <v>5258</v>
      </c>
      <c r="C49" s="81" t="s">
        <v>5259</v>
      </c>
      <c r="D49" s="7" t="s">
        <v>382</v>
      </c>
      <c r="E49" s="1">
        <v>8</v>
      </c>
      <c r="F49" s="1">
        <v>8</v>
      </c>
      <c r="G49" s="1">
        <v>4</v>
      </c>
      <c r="H49" s="1">
        <v>4</v>
      </c>
      <c r="I49" s="1"/>
      <c r="J49" s="1"/>
      <c r="K49" s="1">
        <v>4</v>
      </c>
      <c r="L49" s="1">
        <v>4</v>
      </c>
      <c r="M49" s="1">
        <v>1</v>
      </c>
      <c r="N49" s="1">
        <v>1</v>
      </c>
      <c r="O49" s="1">
        <v>2</v>
      </c>
      <c r="P49" s="1">
        <v>2</v>
      </c>
      <c r="Q49" s="1">
        <v>3</v>
      </c>
      <c r="R49" s="1">
        <v>3</v>
      </c>
      <c r="S49" s="1">
        <v>14</v>
      </c>
      <c r="T49" s="1">
        <v>14</v>
      </c>
      <c r="U49" s="1">
        <v>4</v>
      </c>
      <c r="V49" s="1">
        <v>4</v>
      </c>
      <c r="W49" s="1">
        <v>3</v>
      </c>
      <c r="X49" s="1">
        <v>3</v>
      </c>
      <c r="Y49" s="1"/>
      <c r="Z49" s="1"/>
      <c r="AA49" s="1">
        <v>12</v>
      </c>
      <c r="AB49" s="1">
        <v>12</v>
      </c>
      <c r="AC49" s="1">
        <f t="shared" si="0"/>
        <v>55</v>
      </c>
      <c r="AD49" s="1">
        <f t="shared" si="1"/>
        <v>55</v>
      </c>
      <c r="AE49" s="1">
        <f t="shared" si="2"/>
        <v>0</v>
      </c>
    </row>
    <row r="50" spans="1:31">
      <c r="A50" s="7" t="s">
        <v>843</v>
      </c>
      <c r="B50" s="5" t="s">
        <v>5260</v>
      </c>
      <c r="C50" s="5" t="s">
        <v>5261</v>
      </c>
      <c r="D50" s="7" t="s">
        <v>382</v>
      </c>
      <c r="E50" s="1">
        <v>8</v>
      </c>
      <c r="F50" s="1">
        <v>8</v>
      </c>
      <c r="G50" s="1">
        <v>4</v>
      </c>
      <c r="H50" s="1">
        <v>4</v>
      </c>
      <c r="I50" s="1"/>
      <c r="J50" s="1"/>
      <c r="K50" s="1">
        <v>4</v>
      </c>
      <c r="L50" s="1">
        <v>4</v>
      </c>
      <c r="M50" s="1">
        <v>1</v>
      </c>
      <c r="N50" s="1">
        <v>1</v>
      </c>
      <c r="O50" s="1">
        <v>2</v>
      </c>
      <c r="P50" s="1">
        <v>2</v>
      </c>
      <c r="Q50" s="1">
        <v>3</v>
      </c>
      <c r="R50" s="1">
        <v>3</v>
      </c>
      <c r="S50" s="1">
        <v>14</v>
      </c>
      <c r="T50" s="1">
        <v>14</v>
      </c>
      <c r="U50" s="1">
        <v>4</v>
      </c>
      <c r="V50" s="1">
        <v>4</v>
      </c>
      <c r="W50" s="1">
        <v>3</v>
      </c>
      <c r="X50" s="1">
        <v>3</v>
      </c>
      <c r="Y50" s="1"/>
      <c r="Z50" s="1"/>
      <c r="AA50" s="1">
        <v>12</v>
      </c>
      <c r="AB50" s="1">
        <v>12</v>
      </c>
      <c r="AC50" s="1">
        <f t="shared" si="0"/>
        <v>55</v>
      </c>
      <c r="AD50" s="1">
        <f t="shared" si="1"/>
        <v>55</v>
      </c>
      <c r="AE50" s="1">
        <f t="shared" si="2"/>
        <v>0</v>
      </c>
    </row>
    <row r="51" spans="1:31">
      <c r="A51" s="7" t="s">
        <v>844</v>
      </c>
      <c r="B51" s="81" t="s">
        <v>5262</v>
      </c>
      <c r="C51" s="81" t="s">
        <v>5263</v>
      </c>
      <c r="D51" s="7" t="s">
        <v>382</v>
      </c>
      <c r="E51" s="1">
        <v>8</v>
      </c>
      <c r="F51" s="1">
        <v>8</v>
      </c>
      <c r="G51" s="1">
        <v>4</v>
      </c>
      <c r="H51" s="1">
        <v>4</v>
      </c>
      <c r="I51" s="1"/>
      <c r="J51" s="1"/>
      <c r="K51" s="1">
        <v>4</v>
      </c>
      <c r="L51" s="1">
        <v>4</v>
      </c>
      <c r="M51" s="1">
        <v>1</v>
      </c>
      <c r="N51" s="1">
        <v>1</v>
      </c>
      <c r="O51" s="1">
        <v>2</v>
      </c>
      <c r="P51" s="1">
        <v>2</v>
      </c>
      <c r="Q51" s="1">
        <v>3</v>
      </c>
      <c r="R51" s="1">
        <v>3</v>
      </c>
      <c r="S51" s="1">
        <v>14</v>
      </c>
      <c r="T51" s="1">
        <v>14</v>
      </c>
      <c r="U51" s="1">
        <v>4</v>
      </c>
      <c r="V51" s="1">
        <v>4</v>
      </c>
      <c r="W51" s="1">
        <v>3</v>
      </c>
      <c r="X51" s="1">
        <v>3</v>
      </c>
      <c r="Y51" s="1"/>
      <c r="Z51" s="1"/>
      <c r="AA51" s="1">
        <v>12</v>
      </c>
      <c r="AB51" s="1">
        <v>12</v>
      </c>
      <c r="AC51" s="1">
        <f t="shared" si="0"/>
        <v>55</v>
      </c>
      <c r="AD51" s="1">
        <f t="shared" si="1"/>
        <v>55</v>
      </c>
      <c r="AE51" s="1">
        <f t="shared" si="2"/>
        <v>0</v>
      </c>
    </row>
    <row r="52" spans="1:31">
      <c r="A52" s="7" t="s">
        <v>845</v>
      </c>
      <c r="B52" s="5" t="s">
        <v>5264</v>
      </c>
      <c r="C52" s="5" t="s">
        <v>5265</v>
      </c>
      <c r="D52" s="7" t="s">
        <v>382</v>
      </c>
      <c r="E52" s="1">
        <v>8</v>
      </c>
      <c r="F52" s="1">
        <v>8</v>
      </c>
      <c r="G52" s="1">
        <v>4</v>
      </c>
      <c r="H52" s="1">
        <v>4</v>
      </c>
      <c r="I52" s="1"/>
      <c r="J52" s="1"/>
      <c r="K52" s="1">
        <v>4</v>
      </c>
      <c r="L52" s="1">
        <v>4</v>
      </c>
      <c r="M52" s="1">
        <v>1</v>
      </c>
      <c r="N52" s="1">
        <v>1</v>
      </c>
      <c r="O52" s="1">
        <v>2</v>
      </c>
      <c r="P52" s="1">
        <v>2</v>
      </c>
      <c r="Q52" s="1">
        <v>3</v>
      </c>
      <c r="R52" s="1">
        <v>3</v>
      </c>
      <c r="S52" s="1">
        <v>14</v>
      </c>
      <c r="T52" s="1">
        <v>14</v>
      </c>
      <c r="U52" s="1">
        <v>4</v>
      </c>
      <c r="V52" s="1">
        <v>4</v>
      </c>
      <c r="W52" s="1">
        <v>3</v>
      </c>
      <c r="X52" s="1">
        <v>3</v>
      </c>
      <c r="Y52" s="1"/>
      <c r="Z52" s="1"/>
      <c r="AA52" s="1">
        <v>12</v>
      </c>
      <c r="AB52" s="1">
        <v>12</v>
      </c>
      <c r="AC52" s="1">
        <f t="shared" si="0"/>
        <v>55</v>
      </c>
      <c r="AD52" s="1">
        <f t="shared" si="1"/>
        <v>55</v>
      </c>
      <c r="AE52" s="1">
        <f t="shared" si="2"/>
        <v>0</v>
      </c>
    </row>
    <row r="53" spans="1:31">
      <c r="A53" s="7" t="s">
        <v>846</v>
      </c>
      <c r="B53" s="81" t="s">
        <v>5266</v>
      </c>
      <c r="C53" s="81" t="s">
        <v>5267</v>
      </c>
      <c r="D53" s="7" t="s">
        <v>382</v>
      </c>
      <c r="E53" s="1">
        <v>8</v>
      </c>
      <c r="F53" s="1">
        <v>8</v>
      </c>
      <c r="G53" s="1">
        <v>4</v>
      </c>
      <c r="H53" s="1">
        <v>4</v>
      </c>
      <c r="I53" s="1"/>
      <c r="J53" s="1"/>
      <c r="K53" s="1">
        <v>4</v>
      </c>
      <c r="L53" s="1">
        <v>4</v>
      </c>
      <c r="M53" s="1">
        <v>1</v>
      </c>
      <c r="N53" s="1">
        <v>1</v>
      </c>
      <c r="O53" s="1">
        <v>2</v>
      </c>
      <c r="P53" s="1">
        <v>2</v>
      </c>
      <c r="Q53" s="1">
        <v>3</v>
      </c>
      <c r="R53" s="1">
        <v>3</v>
      </c>
      <c r="S53" s="1">
        <v>14</v>
      </c>
      <c r="T53" s="1">
        <v>14</v>
      </c>
      <c r="U53" s="1">
        <v>4</v>
      </c>
      <c r="V53" s="1">
        <v>4</v>
      </c>
      <c r="W53" s="1">
        <v>3</v>
      </c>
      <c r="X53" s="1">
        <v>3</v>
      </c>
      <c r="Y53" s="1"/>
      <c r="Z53" s="1"/>
      <c r="AA53" s="1">
        <v>12</v>
      </c>
      <c r="AB53" s="1">
        <v>12</v>
      </c>
      <c r="AC53" s="1">
        <f t="shared" si="0"/>
        <v>55</v>
      </c>
      <c r="AD53" s="1">
        <f t="shared" si="1"/>
        <v>55</v>
      </c>
      <c r="AE53" s="1">
        <f t="shared" si="2"/>
        <v>0</v>
      </c>
    </row>
    <row r="54" spans="1:31">
      <c r="A54" s="7" t="s">
        <v>847</v>
      </c>
      <c r="B54" s="5" t="s">
        <v>5268</v>
      </c>
      <c r="C54" s="5" t="s">
        <v>5269</v>
      </c>
      <c r="D54" s="7" t="s">
        <v>382</v>
      </c>
      <c r="E54" s="1">
        <v>8</v>
      </c>
      <c r="F54" s="1">
        <v>8</v>
      </c>
      <c r="G54" s="1">
        <v>4</v>
      </c>
      <c r="H54" s="1">
        <v>4</v>
      </c>
      <c r="I54" s="1"/>
      <c r="J54" s="1"/>
      <c r="K54" s="1">
        <v>4</v>
      </c>
      <c r="L54" s="1">
        <v>4</v>
      </c>
      <c r="M54" s="1">
        <v>1</v>
      </c>
      <c r="N54" s="1">
        <v>1</v>
      </c>
      <c r="O54" s="1">
        <v>2</v>
      </c>
      <c r="P54" s="1">
        <v>2</v>
      </c>
      <c r="Q54" s="1">
        <v>3</v>
      </c>
      <c r="R54" s="1">
        <v>3</v>
      </c>
      <c r="S54" s="1">
        <v>14</v>
      </c>
      <c r="T54" s="1">
        <v>14</v>
      </c>
      <c r="U54" s="1">
        <v>4</v>
      </c>
      <c r="V54" s="1">
        <v>4</v>
      </c>
      <c r="W54" s="1">
        <v>3</v>
      </c>
      <c r="X54" s="1">
        <v>3</v>
      </c>
      <c r="Y54" s="1"/>
      <c r="Z54" s="1"/>
      <c r="AA54" s="1">
        <v>12</v>
      </c>
      <c r="AB54" s="1">
        <v>12</v>
      </c>
      <c r="AC54" s="1">
        <f t="shared" si="0"/>
        <v>55</v>
      </c>
      <c r="AD54" s="1">
        <f t="shared" si="1"/>
        <v>55</v>
      </c>
      <c r="AE54" s="1">
        <f t="shared" si="2"/>
        <v>0</v>
      </c>
    </row>
    <row r="55" spans="1:31">
      <c r="A55" s="7" t="s">
        <v>848</v>
      </c>
      <c r="B55" s="81" t="s">
        <v>5270</v>
      </c>
      <c r="C55" s="81" t="s">
        <v>5271</v>
      </c>
      <c r="D55" s="7" t="s">
        <v>382</v>
      </c>
      <c r="E55" s="1">
        <v>8</v>
      </c>
      <c r="F55" s="1">
        <v>8</v>
      </c>
      <c r="G55" s="1">
        <v>4</v>
      </c>
      <c r="H55" s="1">
        <v>4</v>
      </c>
      <c r="I55" s="1"/>
      <c r="J55" s="1"/>
      <c r="K55" s="1">
        <v>4</v>
      </c>
      <c r="L55" s="1">
        <v>4</v>
      </c>
      <c r="M55" s="1">
        <v>1</v>
      </c>
      <c r="N55" s="1">
        <v>1</v>
      </c>
      <c r="O55" s="1">
        <v>2</v>
      </c>
      <c r="P55" s="1">
        <v>2</v>
      </c>
      <c r="Q55" s="1">
        <v>3</v>
      </c>
      <c r="R55" s="1">
        <v>3</v>
      </c>
      <c r="S55" s="1">
        <v>14</v>
      </c>
      <c r="T55" s="1">
        <v>14</v>
      </c>
      <c r="U55" s="1">
        <v>4</v>
      </c>
      <c r="V55" s="1">
        <v>4</v>
      </c>
      <c r="W55" s="1">
        <v>3</v>
      </c>
      <c r="X55" s="1">
        <v>3</v>
      </c>
      <c r="Y55" s="1"/>
      <c r="Z55" s="1"/>
      <c r="AA55" s="1">
        <v>12</v>
      </c>
      <c r="AB55" s="1">
        <v>12</v>
      </c>
      <c r="AC55" s="1">
        <f t="shared" si="0"/>
        <v>55</v>
      </c>
      <c r="AD55" s="1">
        <f t="shared" si="1"/>
        <v>55</v>
      </c>
      <c r="AE55" s="1">
        <f t="shared" si="2"/>
        <v>0</v>
      </c>
    </row>
    <row r="56" spans="1:31">
      <c r="A56" s="7" t="s">
        <v>849</v>
      </c>
      <c r="B56" s="5" t="s">
        <v>5272</v>
      </c>
      <c r="C56" s="5" t="s">
        <v>5273</v>
      </c>
      <c r="D56" s="7" t="s">
        <v>382</v>
      </c>
      <c r="E56" s="1">
        <v>8</v>
      </c>
      <c r="F56" s="1">
        <v>8</v>
      </c>
      <c r="G56" s="1">
        <v>4</v>
      </c>
      <c r="H56" s="1">
        <v>4</v>
      </c>
      <c r="I56" s="1"/>
      <c r="J56" s="1"/>
      <c r="K56" s="1">
        <v>4</v>
      </c>
      <c r="L56" s="1">
        <v>4</v>
      </c>
      <c r="M56" s="1">
        <v>1</v>
      </c>
      <c r="N56" s="1">
        <v>1</v>
      </c>
      <c r="O56" s="1">
        <v>2</v>
      </c>
      <c r="P56" s="1">
        <v>2</v>
      </c>
      <c r="Q56" s="1">
        <v>3</v>
      </c>
      <c r="R56" s="1">
        <v>3</v>
      </c>
      <c r="S56" s="1">
        <v>14</v>
      </c>
      <c r="T56" s="1">
        <v>14</v>
      </c>
      <c r="U56" s="1">
        <v>4</v>
      </c>
      <c r="V56" s="1">
        <v>4</v>
      </c>
      <c r="W56" s="1">
        <v>3</v>
      </c>
      <c r="X56" s="1">
        <v>3</v>
      </c>
      <c r="Y56" s="1"/>
      <c r="Z56" s="1"/>
      <c r="AA56" s="1">
        <v>12</v>
      </c>
      <c r="AB56" s="1">
        <v>12</v>
      </c>
      <c r="AC56" s="1">
        <f t="shared" si="0"/>
        <v>55</v>
      </c>
      <c r="AD56" s="1">
        <f t="shared" si="1"/>
        <v>55</v>
      </c>
      <c r="AE56" s="1">
        <f t="shared" si="2"/>
        <v>0</v>
      </c>
    </row>
    <row r="57" spans="1:31">
      <c r="A57" s="7" t="s">
        <v>850</v>
      </c>
      <c r="B57" s="81" t="s">
        <v>5274</v>
      </c>
      <c r="C57" s="81" t="s">
        <v>5275</v>
      </c>
      <c r="D57" s="7" t="s">
        <v>382</v>
      </c>
      <c r="E57" s="1">
        <v>8</v>
      </c>
      <c r="F57" s="1">
        <v>8</v>
      </c>
      <c r="G57" s="1">
        <v>4</v>
      </c>
      <c r="H57" s="1">
        <v>4</v>
      </c>
      <c r="I57" s="1"/>
      <c r="J57" s="1"/>
      <c r="K57" s="1">
        <v>4</v>
      </c>
      <c r="L57" s="1">
        <v>4</v>
      </c>
      <c r="M57" s="1">
        <v>1</v>
      </c>
      <c r="N57" s="1">
        <v>1</v>
      </c>
      <c r="O57" s="1">
        <v>2</v>
      </c>
      <c r="P57" s="1">
        <v>2</v>
      </c>
      <c r="Q57" s="1">
        <v>3</v>
      </c>
      <c r="R57" s="1">
        <v>3</v>
      </c>
      <c r="S57" s="1">
        <v>14</v>
      </c>
      <c r="T57" s="1">
        <v>14</v>
      </c>
      <c r="U57" s="1">
        <v>4</v>
      </c>
      <c r="V57" s="1">
        <v>4</v>
      </c>
      <c r="W57" s="1">
        <v>3</v>
      </c>
      <c r="X57" s="1">
        <v>3</v>
      </c>
      <c r="Y57" s="1"/>
      <c r="Z57" s="1"/>
      <c r="AA57" s="1">
        <v>12</v>
      </c>
      <c r="AB57" s="1">
        <v>12</v>
      </c>
      <c r="AC57" s="1">
        <f t="shared" si="0"/>
        <v>55</v>
      </c>
      <c r="AD57" s="1">
        <f t="shared" si="1"/>
        <v>55</v>
      </c>
      <c r="AE57" s="1">
        <f t="shared" si="2"/>
        <v>0</v>
      </c>
    </row>
    <row r="58" spans="1:31">
      <c r="A58" s="7" t="s">
        <v>851</v>
      </c>
      <c r="B58" s="5" t="s">
        <v>5276</v>
      </c>
      <c r="C58" s="5" t="s">
        <v>5277</v>
      </c>
      <c r="D58" s="7" t="s">
        <v>382</v>
      </c>
      <c r="E58" s="1">
        <v>8</v>
      </c>
      <c r="F58" s="1">
        <v>8</v>
      </c>
      <c r="G58" s="1">
        <v>4</v>
      </c>
      <c r="H58" s="1">
        <v>4</v>
      </c>
      <c r="I58" s="1"/>
      <c r="J58" s="1"/>
      <c r="K58" s="1">
        <v>4</v>
      </c>
      <c r="L58" s="1">
        <v>4</v>
      </c>
      <c r="M58" s="1">
        <v>1</v>
      </c>
      <c r="N58" s="1">
        <v>1</v>
      </c>
      <c r="O58" s="1">
        <v>2</v>
      </c>
      <c r="P58" s="1">
        <v>2</v>
      </c>
      <c r="Q58" s="1">
        <v>3</v>
      </c>
      <c r="R58" s="1">
        <v>3</v>
      </c>
      <c r="S58" s="1">
        <v>14</v>
      </c>
      <c r="T58" s="1">
        <v>14</v>
      </c>
      <c r="U58" s="1">
        <v>4</v>
      </c>
      <c r="V58" s="1">
        <v>4</v>
      </c>
      <c r="W58" s="1">
        <v>3</v>
      </c>
      <c r="X58" s="1">
        <v>3</v>
      </c>
      <c r="Y58" s="1"/>
      <c r="Z58" s="1"/>
      <c r="AA58" s="1">
        <v>12</v>
      </c>
      <c r="AB58" s="1">
        <v>12</v>
      </c>
      <c r="AC58" s="1">
        <f t="shared" si="0"/>
        <v>55</v>
      </c>
      <c r="AD58" s="1">
        <f t="shared" si="1"/>
        <v>55</v>
      </c>
      <c r="AE58" s="1">
        <f t="shared" si="2"/>
        <v>0</v>
      </c>
    </row>
    <row r="59" spans="1:31">
      <c r="A59" s="7" t="s">
        <v>852</v>
      </c>
      <c r="B59" s="81" t="s">
        <v>5278</v>
      </c>
      <c r="C59" s="81" t="s">
        <v>5279</v>
      </c>
      <c r="D59" s="7" t="s">
        <v>382</v>
      </c>
      <c r="E59" s="1">
        <v>8</v>
      </c>
      <c r="F59" s="1">
        <v>8</v>
      </c>
      <c r="G59" s="1">
        <v>4</v>
      </c>
      <c r="H59" s="1">
        <v>4</v>
      </c>
      <c r="I59" s="1"/>
      <c r="J59" s="1"/>
      <c r="K59" s="1">
        <v>4</v>
      </c>
      <c r="L59" s="1">
        <v>4</v>
      </c>
      <c r="M59" s="1">
        <v>1</v>
      </c>
      <c r="N59" s="1">
        <v>1</v>
      </c>
      <c r="O59" s="1">
        <v>2</v>
      </c>
      <c r="P59" s="1">
        <v>2</v>
      </c>
      <c r="Q59" s="1">
        <v>3</v>
      </c>
      <c r="R59" s="1">
        <v>3</v>
      </c>
      <c r="S59" s="1">
        <v>14</v>
      </c>
      <c r="T59" s="1">
        <v>14</v>
      </c>
      <c r="U59" s="1">
        <v>4</v>
      </c>
      <c r="V59" s="1">
        <v>4</v>
      </c>
      <c r="W59" s="1">
        <v>3</v>
      </c>
      <c r="X59" s="1">
        <v>3</v>
      </c>
      <c r="Y59" s="1"/>
      <c r="Z59" s="1"/>
      <c r="AA59" s="1">
        <v>12</v>
      </c>
      <c r="AB59" s="1">
        <v>12</v>
      </c>
      <c r="AC59" s="1">
        <f t="shared" si="0"/>
        <v>55</v>
      </c>
      <c r="AD59" s="1">
        <f t="shared" si="1"/>
        <v>55</v>
      </c>
      <c r="AE59" s="1">
        <f t="shared" si="2"/>
        <v>0</v>
      </c>
    </row>
    <row r="60" spans="1:31">
      <c r="A60" s="7" t="s">
        <v>853</v>
      </c>
      <c r="B60" s="5" t="s">
        <v>5280</v>
      </c>
      <c r="C60" s="5" t="s">
        <v>5281</v>
      </c>
      <c r="D60" s="7" t="s">
        <v>382</v>
      </c>
      <c r="E60" s="1">
        <v>8</v>
      </c>
      <c r="F60" s="1">
        <v>8</v>
      </c>
      <c r="G60" s="1">
        <v>4</v>
      </c>
      <c r="H60" s="1">
        <v>4</v>
      </c>
      <c r="I60" s="1"/>
      <c r="J60" s="1"/>
      <c r="K60" s="1">
        <v>4</v>
      </c>
      <c r="L60" s="1">
        <v>4</v>
      </c>
      <c r="M60" s="1">
        <v>1</v>
      </c>
      <c r="N60" s="1">
        <v>1</v>
      </c>
      <c r="O60" s="1">
        <v>2</v>
      </c>
      <c r="P60" s="1">
        <v>2</v>
      </c>
      <c r="Q60" s="1">
        <v>3</v>
      </c>
      <c r="R60" s="1">
        <v>3</v>
      </c>
      <c r="S60" s="1">
        <v>14</v>
      </c>
      <c r="T60" s="1">
        <v>14</v>
      </c>
      <c r="U60" s="1">
        <v>4</v>
      </c>
      <c r="V60" s="1">
        <v>4</v>
      </c>
      <c r="W60" s="1">
        <v>3</v>
      </c>
      <c r="X60" s="1">
        <v>3</v>
      </c>
      <c r="Y60" s="1"/>
      <c r="Z60" s="1"/>
      <c r="AA60" s="1">
        <v>12</v>
      </c>
      <c r="AB60" s="1">
        <v>12</v>
      </c>
      <c r="AC60" s="1">
        <f t="shared" si="0"/>
        <v>55</v>
      </c>
      <c r="AD60" s="1">
        <f t="shared" si="1"/>
        <v>55</v>
      </c>
      <c r="AE60" s="1">
        <f t="shared" si="2"/>
        <v>0</v>
      </c>
    </row>
    <row r="61" spans="1:31">
      <c r="A61" s="7" t="s">
        <v>854</v>
      </c>
      <c r="B61" s="81" t="s">
        <v>5282</v>
      </c>
      <c r="C61" s="81" t="s">
        <v>4906</v>
      </c>
      <c r="D61" s="7" t="s">
        <v>382</v>
      </c>
      <c r="E61" s="1">
        <v>8</v>
      </c>
      <c r="F61" s="1">
        <v>8</v>
      </c>
      <c r="G61" s="1">
        <v>4</v>
      </c>
      <c r="H61" s="1">
        <v>4</v>
      </c>
      <c r="I61" s="1"/>
      <c r="J61" s="1"/>
      <c r="K61" s="1">
        <v>4</v>
      </c>
      <c r="L61" s="1">
        <v>4</v>
      </c>
      <c r="M61" s="1">
        <v>1</v>
      </c>
      <c r="N61" s="1">
        <v>1</v>
      </c>
      <c r="O61" s="1">
        <v>2</v>
      </c>
      <c r="P61" s="1">
        <v>2</v>
      </c>
      <c r="Q61" s="1">
        <v>3</v>
      </c>
      <c r="R61" s="1">
        <v>3</v>
      </c>
      <c r="S61" s="1">
        <v>14</v>
      </c>
      <c r="T61" s="1">
        <v>14</v>
      </c>
      <c r="U61" s="1">
        <v>4</v>
      </c>
      <c r="V61" s="1">
        <v>4</v>
      </c>
      <c r="W61" s="1">
        <v>3</v>
      </c>
      <c r="X61" s="1">
        <v>3</v>
      </c>
      <c r="Y61" s="1"/>
      <c r="Z61" s="1"/>
      <c r="AA61" s="1">
        <v>12</v>
      </c>
      <c r="AB61" s="1">
        <v>12</v>
      </c>
      <c r="AC61" s="1">
        <f t="shared" si="0"/>
        <v>55</v>
      </c>
      <c r="AD61" s="1">
        <f t="shared" si="1"/>
        <v>55</v>
      </c>
      <c r="AE61" s="1">
        <f t="shared" si="2"/>
        <v>0</v>
      </c>
    </row>
    <row r="62" spans="1:31">
      <c r="A62" s="7" t="s">
        <v>855</v>
      </c>
      <c r="B62" s="5" t="s">
        <v>5283</v>
      </c>
      <c r="C62" s="5" t="s">
        <v>5284</v>
      </c>
      <c r="D62" s="7" t="s">
        <v>382</v>
      </c>
      <c r="E62" s="1">
        <v>8</v>
      </c>
      <c r="F62" s="1">
        <v>8</v>
      </c>
      <c r="G62" s="1">
        <v>4</v>
      </c>
      <c r="H62" s="1">
        <v>4</v>
      </c>
      <c r="I62" s="1"/>
      <c r="J62" s="1"/>
      <c r="K62" s="1">
        <v>4</v>
      </c>
      <c r="L62" s="1">
        <v>4</v>
      </c>
      <c r="M62" s="1">
        <v>1</v>
      </c>
      <c r="N62" s="1">
        <v>1</v>
      </c>
      <c r="O62" s="1">
        <v>2</v>
      </c>
      <c r="P62" s="1">
        <v>2</v>
      </c>
      <c r="Q62" s="1">
        <v>3</v>
      </c>
      <c r="R62" s="1">
        <v>3</v>
      </c>
      <c r="S62" s="1">
        <v>14</v>
      </c>
      <c r="T62" s="1">
        <v>14</v>
      </c>
      <c r="U62" s="1">
        <v>4</v>
      </c>
      <c r="V62" s="1">
        <v>4</v>
      </c>
      <c r="W62" s="1">
        <v>3</v>
      </c>
      <c r="X62" s="1">
        <v>3</v>
      </c>
      <c r="Y62" s="1"/>
      <c r="Z62" s="1"/>
      <c r="AA62" s="1">
        <v>12</v>
      </c>
      <c r="AB62" s="1">
        <v>12</v>
      </c>
      <c r="AC62" s="1">
        <f t="shared" si="0"/>
        <v>55</v>
      </c>
      <c r="AD62" s="1">
        <f t="shared" si="1"/>
        <v>55</v>
      </c>
      <c r="AE62" s="1">
        <f t="shared" si="2"/>
        <v>0</v>
      </c>
    </row>
    <row r="63" spans="1:31">
      <c r="A63" s="7" t="s">
        <v>856</v>
      </c>
      <c r="B63" s="81" t="s">
        <v>5285</v>
      </c>
      <c r="C63" s="81" t="s">
        <v>5286</v>
      </c>
      <c r="D63" s="7" t="s">
        <v>382</v>
      </c>
      <c r="E63" s="1">
        <v>8</v>
      </c>
      <c r="F63" s="1">
        <v>8</v>
      </c>
      <c r="G63" s="1">
        <v>4</v>
      </c>
      <c r="H63" s="1">
        <v>4</v>
      </c>
      <c r="I63" s="1"/>
      <c r="J63" s="1"/>
      <c r="K63" s="1">
        <v>4</v>
      </c>
      <c r="L63" s="1">
        <v>4</v>
      </c>
      <c r="M63" s="1">
        <v>1</v>
      </c>
      <c r="N63" s="1">
        <v>1</v>
      </c>
      <c r="O63" s="1">
        <v>2</v>
      </c>
      <c r="P63" s="1">
        <v>2</v>
      </c>
      <c r="Q63" s="1">
        <v>3</v>
      </c>
      <c r="R63" s="1">
        <v>3</v>
      </c>
      <c r="S63" s="1">
        <v>14</v>
      </c>
      <c r="T63" s="1">
        <v>14</v>
      </c>
      <c r="U63" s="1">
        <v>4</v>
      </c>
      <c r="V63" s="1">
        <v>4</v>
      </c>
      <c r="W63" s="1">
        <v>3</v>
      </c>
      <c r="X63" s="1">
        <v>3</v>
      </c>
      <c r="Y63" s="1"/>
      <c r="Z63" s="1"/>
      <c r="AA63" s="1">
        <v>12</v>
      </c>
      <c r="AB63" s="1">
        <v>12</v>
      </c>
      <c r="AC63" s="1">
        <f t="shared" si="0"/>
        <v>55</v>
      </c>
      <c r="AD63" s="1">
        <f t="shared" si="1"/>
        <v>55</v>
      </c>
      <c r="AE63" s="1">
        <f t="shared" si="2"/>
        <v>0</v>
      </c>
    </row>
    <row r="64" spans="1:31">
      <c r="A64" s="7" t="s">
        <v>857</v>
      </c>
      <c r="B64" s="5" t="s">
        <v>5287</v>
      </c>
      <c r="C64" s="5" t="s">
        <v>5288</v>
      </c>
      <c r="D64" s="7" t="s">
        <v>382</v>
      </c>
      <c r="E64" s="1">
        <v>8</v>
      </c>
      <c r="F64" s="1">
        <v>8</v>
      </c>
      <c r="G64" s="1">
        <v>4</v>
      </c>
      <c r="H64" s="1">
        <v>4</v>
      </c>
      <c r="I64" s="1"/>
      <c r="J64" s="1"/>
      <c r="K64" s="1">
        <v>4</v>
      </c>
      <c r="L64" s="1">
        <v>4</v>
      </c>
      <c r="M64" s="1">
        <v>1</v>
      </c>
      <c r="N64" s="1">
        <v>1</v>
      </c>
      <c r="O64" s="1">
        <v>2</v>
      </c>
      <c r="P64" s="1">
        <v>2</v>
      </c>
      <c r="Q64" s="1">
        <v>3</v>
      </c>
      <c r="R64" s="1">
        <v>3</v>
      </c>
      <c r="S64" s="1">
        <v>14</v>
      </c>
      <c r="T64" s="1">
        <v>14</v>
      </c>
      <c r="U64" s="1">
        <v>4</v>
      </c>
      <c r="V64" s="1">
        <v>4</v>
      </c>
      <c r="W64" s="1">
        <v>3</v>
      </c>
      <c r="X64" s="1">
        <v>3</v>
      </c>
      <c r="Y64" s="1"/>
      <c r="Z64" s="1"/>
      <c r="AA64" s="1">
        <v>12</v>
      </c>
      <c r="AB64" s="1">
        <v>12</v>
      </c>
      <c r="AC64" s="1">
        <f t="shared" si="0"/>
        <v>55</v>
      </c>
      <c r="AD64" s="1">
        <f t="shared" si="1"/>
        <v>55</v>
      </c>
      <c r="AE64" s="1">
        <f t="shared" si="2"/>
        <v>0</v>
      </c>
    </row>
    <row r="65" spans="1:31">
      <c r="A65" s="7" t="s">
        <v>858</v>
      </c>
      <c r="B65" s="81" t="s">
        <v>5289</v>
      </c>
      <c r="C65" s="81" t="s">
        <v>5290</v>
      </c>
      <c r="D65" s="7" t="s">
        <v>382</v>
      </c>
      <c r="E65" s="1">
        <v>8</v>
      </c>
      <c r="F65" s="1">
        <v>8</v>
      </c>
      <c r="G65" s="1">
        <v>4</v>
      </c>
      <c r="H65" s="1">
        <v>4</v>
      </c>
      <c r="I65" s="1"/>
      <c r="J65" s="1"/>
      <c r="K65" s="1">
        <v>4</v>
      </c>
      <c r="L65" s="1">
        <v>4</v>
      </c>
      <c r="M65" s="1">
        <v>1</v>
      </c>
      <c r="N65" s="1">
        <v>1</v>
      </c>
      <c r="O65" s="1">
        <v>2</v>
      </c>
      <c r="P65" s="1">
        <v>2</v>
      </c>
      <c r="Q65" s="1">
        <v>3</v>
      </c>
      <c r="R65" s="1">
        <v>3</v>
      </c>
      <c r="S65" s="1">
        <v>8</v>
      </c>
      <c r="T65" s="1">
        <v>8</v>
      </c>
      <c r="U65" s="1">
        <v>4</v>
      </c>
      <c r="V65" s="1">
        <v>4</v>
      </c>
      <c r="W65" s="1">
        <v>3</v>
      </c>
      <c r="X65" s="1">
        <v>3</v>
      </c>
      <c r="Y65" s="1"/>
      <c r="Z65" s="1"/>
      <c r="AA65" s="1">
        <v>6</v>
      </c>
      <c r="AB65" s="1">
        <v>6</v>
      </c>
      <c r="AC65" s="1">
        <f t="shared" si="0"/>
        <v>43</v>
      </c>
      <c r="AD65" s="1">
        <f t="shared" si="1"/>
        <v>43</v>
      </c>
      <c r="AE65" s="1">
        <f t="shared" si="2"/>
        <v>0</v>
      </c>
    </row>
    <row r="66" spans="1:31">
      <c r="A66" s="7" t="s">
        <v>859</v>
      </c>
      <c r="B66" s="5" t="s">
        <v>5291</v>
      </c>
      <c r="C66" s="5" t="s">
        <v>259</v>
      </c>
      <c r="D66" s="7" t="s">
        <v>382</v>
      </c>
      <c r="E66" s="1">
        <v>8</v>
      </c>
      <c r="F66" s="1">
        <v>8</v>
      </c>
      <c r="G66" s="1">
        <v>4</v>
      </c>
      <c r="H66" s="1">
        <v>4</v>
      </c>
      <c r="I66" s="1"/>
      <c r="J66" s="1"/>
      <c r="K66" s="1">
        <v>4</v>
      </c>
      <c r="L66" s="1">
        <v>4</v>
      </c>
      <c r="M66" s="1">
        <v>1</v>
      </c>
      <c r="N66" s="1">
        <v>1</v>
      </c>
      <c r="O66" s="1">
        <v>2</v>
      </c>
      <c r="P66" s="1">
        <v>2</v>
      </c>
      <c r="Q66" s="1">
        <v>3</v>
      </c>
      <c r="R66" s="1">
        <v>3</v>
      </c>
      <c r="S66" s="1">
        <v>8</v>
      </c>
      <c r="T66" s="1">
        <v>8</v>
      </c>
      <c r="U66" s="1">
        <v>4</v>
      </c>
      <c r="V66" s="1">
        <v>4</v>
      </c>
      <c r="W66" s="1">
        <v>3</v>
      </c>
      <c r="X66" s="1">
        <v>3</v>
      </c>
      <c r="Y66" s="1"/>
      <c r="Z66" s="1"/>
      <c r="AA66" s="1">
        <v>6</v>
      </c>
      <c r="AB66" s="1">
        <v>6</v>
      </c>
      <c r="AC66" s="1">
        <f t="shared" si="0"/>
        <v>43</v>
      </c>
      <c r="AD66" s="1">
        <f t="shared" si="1"/>
        <v>43</v>
      </c>
      <c r="AE66" s="1">
        <f t="shared" si="2"/>
        <v>0</v>
      </c>
    </row>
    <row r="67" spans="1:31">
      <c r="A67" s="7" t="s">
        <v>860</v>
      </c>
      <c r="B67" s="81" t="s">
        <v>5292</v>
      </c>
      <c r="C67" s="81" t="s">
        <v>3148</v>
      </c>
      <c r="D67" s="7" t="s">
        <v>382</v>
      </c>
      <c r="E67" s="1">
        <v>8</v>
      </c>
      <c r="F67" s="1">
        <v>8</v>
      </c>
      <c r="G67" s="1">
        <v>4</v>
      </c>
      <c r="H67" s="1">
        <v>4</v>
      </c>
      <c r="I67" s="1"/>
      <c r="J67" s="1"/>
      <c r="K67" s="1">
        <v>4</v>
      </c>
      <c r="L67" s="1">
        <v>4</v>
      </c>
      <c r="M67" s="1">
        <v>1</v>
      </c>
      <c r="N67" s="1">
        <v>1</v>
      </c>
      <c r="O67" s="1">
        <v>2</v>
      </c>
      <c r="P67" s="1">
        <v>2</v>
      </c>
      <c r="Q67" s="1">
        <v>3</v>
      </c>
      <c r="R67" s="1">
        <v>3</v>
      </c>
      <c r="S67" s="1">
        <v>8</v>
      </c>
      <c r="T67" s="1">
        <v>8</v>
      </c>
      <c r="U67" s="1">
        <v>4</v>
      </c>
      <c r="V67" s="1">
        <v>4</v>
      </c>
      <c r="W67" s="1">
        <v>3</v>
      </c>
      <c r="X67" s="1">
        <v>3</v>
      </c>
      <c r="Y67" s="1"/>
      <c r="Z67" s="1"/>
      <c r="AA67" s="1">
        <v>6</v>
      </c>
      <c r="AB67" s="1">
        <v>6</v>
      </c>
      <c r="AC67" s="1">
        <f t="shared" si="0"/>
        <v>43</v>
      </c>
      <c r="AD67" s="1">
        <f t="shared" si="1"/>
        <v>43</v>
      </c>
      <c r="AE67" s="1">
        <f t="shared" si="2"/>
        <v>0</v>
      </c>
    </row>
    <row r="68" spans="1:31">
      <c r="A68" s="7" t="s">
        <v>861</v>
      </c>
      <c r="B68" s="5" t="s">
        <v>5293</v>
      </c>
      <c r="C68" s="5" t="s">
        <v>3478</v>
      </c>
      <c r="D68" s="7" t="s">
        <v>382</v>
      </c>
      <c r="E68" s="1">
        <v>8</v>
      </c>
      <c r="F68" s="1">
        <v>8</v>
      </c>
      <c r="G68" s="1">
        <v>4</v>
      </c>
      <c r="H68" s="1">
        <v>4</v>
      </c>
      <c r="I68" s="1"/>
      <c r="J68" s="1"/>
      <c r="K68" s="1">
        <v>4</v>
      </c>
      <c r="L68" s="1">
        <v>4</v>
      </c>
      <c r="M68" s="1">
        <v>1</v>
      </c>
      <c r="N68" s="1">
        <v>1</v>
      </c>
      <c r="O68" s="1">
        <v>2</v>
      </c>
      <c r="P68" s="1">
        <v>2</v>
      </c>
      <c r="Q68" s="1">
        <v>3</v>
      </c>
      <c r="R68" s="1">
        <v>3</v>
      </c>
      <c r="S68" s="1">
        <v>8</v>
      </c>
      <c r="T68" s="1">
        <v>8</v>
      </c>
      <c r="U68" s="1">
        <v>4</v>
      </c>
      <c r="V68" s="1">
        <v>4</v>
      </c>
      <c r="W68" s="1">
        <v>3</v>
      </c>
      <c r="X68" s="1">
        <v>3</v>
      </c>
      <c r="Y68" s="1"/>
      <c r="Z68" s="1"/>
      <c r="AA68" s="1">
        <v>6</v>
      </c>
      <c r="AB68" s="1">
        <v>6</v>
      </c>
      <c r="AC68" s="1">
        <f t="shared" si="0"/>
        <v>43</v>
      </c>
      <c r="AD68" s="1">
        <f t="shared" si="1"/>
        <v>43</v>
      </c>
      <c r="AE68" s="1">
        <f t="shared" si="2"/>
        <v>0</v>
      </c>
    </row>
    <row r="69" spans="1:31">
      <c r="A69" s="7" t="s">
        <v>862</v>
      </c>
      <c r="B69" s="81" t="s">
        <v>5294</v>
      </c>
      <c r="C69" s="81" t="s">
        <v>5295</v>
      </c>
      <c r="D69" s="7" t="s">
        <v>382</v>
      </c>
      <c r="E69" s="1">
        <v>8</v>
      </c>
      <c r="F69" s="1">
        <v>8</v>
      </c>
      <c r="G69" s="1">
        <v>4</v>
      </c>
      <c r="H69" s="1">
        <v>4</v>
      </c>
      <c r="I69" s="1"/>
      <c r="J69" s="1"/>
      <c r="K69" s="1">
        <v>4</v>
      </c>
      <c r="L69" s="1">
        <v>4</v>
      </c>
      <c r="M69" s="1">
        <v>1</v>
      </c>
      <c r="N69" s="1">
        <v>1</v>
      </c>
      <c r="O69" s="1">
        <v>2</v>
      </c>
      <c r="P69" s="1">
        <v>2</v>
      </c>
      <c r="Q69" s="1">
        <v>3</v>
      </c>
      <c r="R69" s="1">
        <v>3</v>
      </c>
      <c r="S69" s="1">
        <v>8</v>
      </c>
      <c r="T69" s="1">
        <v>8</v>
      </c>
      <c r="U69" s="1">
        <v>4</v>
      </c>
      <c r="V69" s="1">
        <v>4</v>
      </c>
      <c r="W69" s="1">
        <v>3</v>
      </c>
      <c r="X69" s="1">
        <v>3</v>
      </c>
      <c r="Y69" s="1"/>
      <c r="Z69" s="1"/>
      <c r="AA69" s="1">
        <v>6</v>
      </c>
      <c r="AB69" s="1">
        <v>6</v>
      </c>
      <c r="AC69" s="1">
        <f t="shared" ref="AC69:AC83" si="3">SUM(E69,G69,I69,K69,M69,O69,Q69,S69,U69,W69,Y69,AA69)</f>
        <v>43</v>
      </c>
      <c r="AD69" s="1">
        <f t="shared" ref="AD69:AD82" si="4">SUM(F69,H69,J69,L69,N69,P69,R69,T69,V69,X69,Z69,AB69)</f>
        <v>43</v>
      </c>
      <c r="AE69" s="1">
        <f t="shared" ref="AE69:AE132" si="5">AC69-AD69</f>
        <v>0</v>
      </c>
    </row>
    <row r="70" spans="1:31">
      <c r="A70" s="7" t="s">
        <v>863</v>
      </c>
      <c r="B70" s="5" t="s">
        <v>5296</v>
      </c>
      <c r="C70" s="5" t="s">
        <v>5297</v>
      </c>
      <c r="D70" s="7" t="s">
        <v>382</v>
      </c>
      <c r="E70" s="1">
        <v>8</v>
      </c>
      <c r="F70" s="1">
        <v>8</v>
      </c>
      <c r="G70" s="1">
        <v>4</v>
      </c>
      <c r="H70" s="1">
        <v>4</v>
      </c>
      <c r="I70" s="1"/>
      <c r="J70" s="1"/>
      <c r="K70" s="1">
        <v>4</v>
      </c>
      <c r="L70" s="1">
        <v>4</v>
      </c>
      <c r="M70" s="1">
        <v>1</v>
      </c>
      <c r="N70" s="1">
        <v>1</v>
      </c>
      <c r="O70" s="1">
        <v>2</v>
      </c>
      <c r="P70" s="1">
        <v>2</v>
      </c>
      <c r="Q70" s="1">
        <v>3</v>
      </c>
      <c r="R70" s="1">
        <v>3</v>
      </c>
      <c r="S70" s="1">
        <v>8</v>
      </c>
      <c r="T70" s="1">
        <v>8</v>
      </c>
      <c r="U70" s="1">
        <v>4</v>
      </c>
      <c r="V70" s="1">
        <v>4</v>
      </c>
      <c r="W70" s="1">
        <v>3</v>
      </c>
      <c r="X70" s="1">
        <v>3</v>
      </c>
      <c r="Y70" s="1"/>
      <c r="Z70" s="1"/>
      <c r="AA70" s="1">
        <v>6</v>
      </c>
      <c r="AB70" s="1">
        <v>6</v>
      </c>
      <c r="AC70" s="1">
        <f t="shared" si="3"/>
        <v>43</v>
      </c>
      <c r="AD70" s="1">
        <f t="shared" si="4"/>
        <v>43</v>
      </c>
      <c r="AE70" s="1">
        <f t="shared" si="5"/>
        <v>0</v>
      </c>
    </row>
    <row r="71" spans="1:31">
      <c r="A71" s="7" t="s">
        <v>864</v>
      </c>
      <c r="B71" s="81" t="s">
        <v>5298</v>
      </c>
      <c r="C71" s="81" t="s">
        <v>5299</v>
      </c>
      <c r="D71" s="7" t="s">
        <v>382</v>
      </c>
      <c r="E71" s="1">
        <v>8</v>
      </c>
      <c r="F71" s="1">
        <v>8</v>
      </c>
      <c r="G71" s="1">
        <v>4</v>
      </c>
      <c r="H71" s="1">
        <v>4</v>
      </c>
      <c r="I71" s="1"/>
      <c r="J71" s="1"/>
      <c r="K71" s="1">
        <v>4</v>
      </c>
      <c r="L71" s="1">
        <v>4</v>
      </c>
      <c r="M71" s="1">
        <v>1</v>
      </c>
      <c r="N71" s="1">
        <v>1</v>
      </c>
      <c r="O71" s="1">
        <v>2</v>
      </c>
      <c r="P71" s="1">
        <v>2</v>
      </c>
      <c r="Q71" s="1">
        <v>3</v>
      </c>
      <c r="R71" s="1">
        <v>3</v>
      </c>
      <c r="S71" s="1">
        <v>8</v>
      </c>
      <c r="T71" s="1">
        <v>8</v>
      </c>
      <c r="U71" s="1">
        <v>4</v>
      </c>
      <c r="V71" s="1">
        <v>4</v>
      </c>
      <c r="W71" s="1">
        <v>3</v>
      </c>
      <c r="X71" s="1">
        <v>3</v>
      </c>
      <c r="Y71" s="1"/>
      <c r="Z71" s="1"/>
      <c r="AA71" s="1">
        <v>6</v>
      </c>
      <c r="AB71" s="1">
        <v>6</v>
      </c>
      <c r="AC71" s="1">
        <f t="shared" si="3"/>
        <v>43</v>
      </c>
      <c r="AD71" s="1">
        <f t="shared" si="4"/>
        <v>43</v>
      </c>
      <c r="AE71" s="1">
        <f t="shared" si="5"/>
        <v>0</v>
      </c>
    </row>
    <row r="72" spans="1:31">
      <c r="A72" s="7" t="s">
        <v>865</v>
      </c>
      <c r="B72" s="5" t="s">
        <v>5300</v>
      </c>
      <c r="C72" s="5" t="s">
        <v>5301</v>
      </c>
      <c r="D72" s="7" t="s">
        <v>382</v>
      </c>
      <c r="E72" s="1">
        <v>8</v>
      </c>
      <c r="F72" s="1">
        <v>8</v>
      </c>
      <c r="G72" s="1">
        <v>4</v>
      </c>
      <c r="H72" s="1">
        <v>4</v>
      </c>
      <c r="I72" s="1"/>
      <c r="J72" s="1"/>
      <c r="K72" s="1">
        <v>4</v>
      </c>
      <c r="L72" s="1">
        <v>4</v>
      </c>
      <c r="M72" s="1">
        <v>1</v>
      </c>
      <c r="N72" s="1">
        <v>1</v>
      </c>
      <c r="O72" s="1">
        <v>2</v>
      </c>
      <c r="P72" s="1">
        <v>2</v>
      </c>
      <c r="Q72" s="1">
        <v>3</v>
      </c>
      <c r="R72" s="1">
        <v>3</v>
      </c>
      <c r="S72" s="1">
        <v>8</v>
      </c>
      <c r="T72" s="1">
        <v>8</v>
      </c>
      <c r="U72" s="1">
        <v>4</v>
      </c>
      <c r="V72" s="1">
        <v>4</v>
      </c>
      <c r="W72" s="1">
        <v>3</v>
      </c>
      <c r="X72" s="1">
        <v>3</v>
      </c>
      <c r="Y72" s="1"/>
      <c r="Z72" s="1"/>
      <c r="AA72" s="1">
        <v>6</v>
      </c>
      <c r="AB72" s="1">
        <v>6</v>
      </c>
      <c r="AC72" s="1">
        <f t="shared" si="3"/>
        <v>43</v>
      </c>
      <c r="AD72" s="1">
        <f t="shared" si="4"/>
        <v>43</v>
      </c>
      <c r="AE72" s="1">
        <f t="shared" si="5"/>
        <v>0</v>
      </c>
    </row>
    <row r="73" spans="1:31">
      <c r="A73" s="7" t="s">
        <v>866</v>
      </c>
      <c r="B73" s="81" t="s">
        <v>5302</v>
      </c>
      <c r="C73" s="81" t="s">
        <v>5303</v>
      </c>
      <c r="D73" s="7" t="s">
        <v>382</v>
      </c>
      <c r="E73" s="1">
        <v>8</v>
      </c>
      <c r="F73" s="1">
        <v>8</v>
      </c>
      <c r="G73" s="1">
        <v>4</v>
      </c>
      <c r="H73" s="1">
        <v>4</v>
      </c>
      <c r="I73" s="1"/>
      <c r="J73" s="1"/>
      <c r="K73" s="1">
        <v>4</v>
      </c>
      <c r="L73" s="1">
        <v>4</v>
      </c>
      <c r="M73" s="1">
        <v>1</v>
      </c>
      <c r="N73" s="1">
        <v>1</v>
      </c>
      <c r="O73" s="1">
        <v>2</v>
      </c>
      <c r="P73" s="1">
        <v>2</v>
      </c>
      <c r="Q73" s="1">
        <v>3</v>
      </c>
      <c r="R73" s="1">
        <v>3</v>
      </c>
      <c r="S73" s="1">
        <v>8</v>
      </c>
      <c r="T73" s="1">
        <v>8</v>
      </c>
      <c r="U73" s="1">
        <v>4</v>
      </c>
      <c r="V73" s="1">
        <v>4</v>
      </c>
      <c r="W73" s="1">
        <v>3</v>
      </c>
      <c r="X73" s="1">
        <v>3</v>
      </c>
      <c r="Y73" s="1"/>
      <c r="Z73" s="1"/>
      <c r="AA73" s="1">
        <v>6</v>
      </c>
      <c r="AB73" s="1">
        <v>6</v>
      </c>
      <c r="AC73" s="1">
        <f t="shared" si="3"/>
        <v>43</v>
      </c>
      <c r="AD73" s="1">
        <f t="shared" si="4"/>
        <v>43</v>
      </c>
      <c r="AE73" s="1">
        <f t="shared" si="5"/>
        <v>0</v>
      </c>
    </row>
    <row r="74" spans="1:31">
      <c r="A74" s="7" t="s">
        <v>867</v>
      </c>
      <c r="B74" s="5" t="s">
        <v>5304</v>
      </c>
      <c r="C74" s="5" t="s">
        <v>2799</v>
      </c>
      <c r="D74" s="7" t="s">
        <v>382</v>
      </c>
      <c r="E74" s="1">
        <v>8</v>
      </c>
      <c r="F74" s="1">
        <v>8</v>
      </c>
      <c r="G74" s="1">
        <v>4</v>
      </c>
      <c r="H74" s="1">
        <v>4</v>
      </c>
      <c r="I74" s="1"/>
      <c r="J74" s="1"/>
      <c r="K74" s="1">
        <v>4</v>
      </c>
      <c r="L74" s="1">
        <v>4</v>
      </c>
      <c r="M74" s="1">
        <v>1</v>
      </c>
      <c r="N74" s="1">
        <v>1</v>
      </c>
      <c r="O74" s="1">
        <v>2</v>
      </c>
      <c r="P74" s="1">
        <v>2</v>
      </c>
      <c r="Q74" s="1">
        <v>3</v>
      </c>
      <c r="R74" s="1">
        <v>3</v>
      </c>
      <c r="S74" s="1">
        <v>8</v>
      </c>
      <c r="T74" s="1">
        <v>8</v>
      </c>
      <c r="U74" s="1">
        <v>4</v>
      </c>
      <c r="V74" s="1">
        <v>4</v>
      </c>
      <c r="W74" s="1">
        <v>3</v>
      </c>
      <c r="X74" s="1">
        <v>3</v>
      </c>
      <c r="Y74" s="1"/>
      <c r="Z74" s="1"/>
      <c r="AA74" s="1">
        <v>6</v>
      </c>
      <c r="AB74" s="1">
        <v>6</v>
      </c>
      <c r="AC74" s="1">
        <f t="shared" si="3"/>
        <v>43</v>
      </c>
      <c r="AD74" s="1">
        <f t="shared" si="4"/>
        <v>43</v>
      </c>
      <c r="AE74" s="1">
        <f t="shared" si="5"/>
        <v>0</v>
      </c>
    </row>
    <row r="75" spans="1:31">
      <c r="A75" s="7" t="s">
        <v>868</v>
      </c>
      <c r="B75" s="81" t="s">
        <v>5305</v>
      </c>
      <c r="C75" s="81" t="s">
        <v>5306</v>
      </c>
      <c r="D75" s="7" t="s">
        <v>382</v>
      </c>
      <c r="E75" s="1">
        <v>8</v>
      </c>
      <c r="F75" s="1">
        <v>8</v>
      </c>
      <c r="G75" s="1">
        <v>4</v>
      </c>
      <c r="H75" s="1">
        <v>4</v>
      </c>
      <c r="I75" s="1"/>
      <c r="J75" s="1"/>
      <c r="K75" s="1">
        <v>4</v>
      </c>
      <c r="L75" s="1">
        <v>4</v>
      </c>
      <c r="M75" s="1">
        <v>1</v>
      </c>
      <c r="N75" s="1">
        <v>1</v>
      </c>
      <c r="O75" s="1">
        <v>2</v>
      </c>
      <c r="P75" s="1">
        <v>2</v>
      </c>
      <c r="Q75" s="1">
        <v>3</v>
      </c>
      <c r="R75" s="1">
        <v>3</v>
      </c>
      <c r="S75" s="1">
        <v>8</v>
      </c>
      <c r="T75" s="1">
        <v>8</v>
      </c>
      <c r="U75" s="1">
        <v>4</v>
      </c>
      <c r="V75" s="1">
        <v>4</v>
      </c>
      <c r="W75" s="1">
        <v>3</v>
      </c>
      <c r="X75" s="1">
        <v>3</v>
      </c>
      <c r="Y75" s="1"/>
      <c r="Z75" s="1"/>
      <c r="AA75" s="1">
        <v>6</v>
      </c>
      <c r="AB75" s="1">
        <v>6</v>
      </c>
      <c r="AC75" s="1">
        <f t="shared" si="3"/>
        <v>43</v>
      </c>
      <c r="AD75" s="1">
        <f t="shared" si="4"/>
        <v>43</v>
      </c>
      <c r="AE75" s="1">
        <f t="shared" si="5"/>
        <v>0</v>
      </c>
    </row>
    <row r="76" spans="1:31">
      <c r="A76" s="7" t="s">
        <v>869</v>
      </c>
      <c r="B76" s="5" t="s">
        <v>5307</v>
      </c>
      <c r="C76" s="5" t="s">
        <v>5308</v>
      </c>
      <c r="D76" s="7" t="s">
        <v>382</v>
      </c>
      <c r="E76" s="1">
        <v>8</v>
      </c>
      <c r="F76" s="1">
        <v>8</v>
      </c>
      <c r="G76" s="1">
        <v>4</v>
      </c>
      <c r="H76" s="1">
        <v>4</v>
      </c>
      <c r="I76" s="1"/>
      <c r="J76" s="1"/>
      <c r="K76" s="1">
        <v>4</v>
      </c>
      <c r="L76" s="1">
        <v>4</v>
      </c>
      <c r="M76" s="1">
        <v>1</v>
      </c>
      <c r="N76" s="1">
        <v>1</v>
      </c>
      <c r="O76" s="1">
        <v>2</v>
      </c>
      <c r="P76" s="1">
        <v>2</v>
      </c>
      <c r="Q76" s="1">
        <v>3</v>
      </c>
      <c r="R76" s="1">
        <v>3</v>
      </c>
      <c r="S76" s="1">
        <v>8</v>
      </c>
      <c r="T76" s="1">
        <v>8</v>
      </c>
      <c r="U76" s="1">
        <v>4</v>
      </c>
      <c r="V76" s="1">
        <v>4</v>
      </c>
      <c r="W76" s="1">
        <v>3</v>
      </c>
      <c r="X76" s="1">
        <v>3</v>
      </c>
      <c r="Y76" s="1"/>
      <c r="Z76" s="1"/>
      <c r="AA76" s="1">
        <v>6</v>
      </c>
      <c r="AB76" s="1">
        <v>6</v>
      </c>
      <c r="AC76" s="1">
        <f t="shared" si="3"/>
        <v>43</v>
      </c>
      <c r="AD76" s="1">
        <f t="shared" si="4"/>
        <v>43</v>
      </c>
      <c r="AE76" s="1">
        <f t="shared" si="5"/>
        <v>0</v>
      </c>
    </row>
    <row r="77" spans="1:31">
      <c r="A77" s="7" t="s">
        <v>870</v>
      </c>
      <c r="B77" s="81" t="s">
        <v>5309</v>
      </c>
      <c r="C77" s="81" t="s">
        <v>5310</v>
      </c>
      <c r="D77" s="7" t="s">
        <v>382</v>
      </c>
      <c r="E77" s="1">
        <v>8</v>
      </c>
      <c r="F77" s="1">
        <v>8</v>
      </c>
      <c r="G77" s="1">
        <v>4</v>
      </c>
      <c r="H77" s="1">
        <v>4</v>
      </c>
      <c r="I77" s="1"/>
      <c r="J77" s="1"/>
      <c r="K77" s="1">
        <v>4</v>
      </c>
      <c r="L77" s="1">
        <v>4</v>
      </c>
      <c r="M77" s="1">
        <v>1</v>
      </c>
      <c r="N77" s="1">
        <v>1</v>
      </c>
      <c r="O77" s="1">
        <v>2</v>
      </c>
      <c r="P77" s="1">
        <v>2</v>
      </c>
      <c r="Q77" s="1">
        <v>3</v>
      </c>
      <c r="R77" s="1">
        <v>3</v>
      </c>
      <c r="S77" s="1">
        <v>8</v>
      </c>
      <c r="T77" s="1">
        <v>8</v>
      </c>
      <c r="U77" s="1">
        <v>4</v>
      </c>
      <c r="V77" s="1">
        <v>4</v>
      </c>
      <c r="W77" s="1">
        <v>3</v>
      </c>
      <c r="X77" s="1">
        <v>3</v>
      </c>
      <c r="Y77" s="1"/>
      <c r="Z77" s="1"/>
      <c r="AA77" s="1">
        <v>6</v>
      </c>
      <c r="AB77" s="1">
        <v>6</v>
      </c>
      <c r="AC77" s="1">
        <f t="shared" si="3"/>
        <v>43</v>
      </c>
      <c r="AD77" s="1">
        <f t="shared" si="4"/>
        <v>43</v>
      </c>
      <c r="AE77" s="1">
        <f t="shared" si="5"/>
        <v>0</v>
      </c>
    </row>
    <row r="78" spans="1:31">
      <c r="A78" s="7" t="s">
        <v>871</v>
      </c>
      <c r="B78" s="5" t="s">
        <v>5311</v>
      </c>
      <c r="C78" s="5" t="s">
        <v>5312</v>
      </c>
      <c r="D78" s="7" t="s">
        <v>382</v>
      </c>
      <c r="E78" s="1">
        <v>8</v>
      </c>
      <c r="F78" s="1">
        <v>8</v>
      </c>
      <c r="G78" s="1">
        <v>4</v>
      </c>
      <c r="H78" s="1">
        <v>4</v>
      </c>
      <c r="I78" s="1"/>
      <c r="J78" s="1"/>
      <c r="K78" s="1">
        <v>4</v>
      </c>
      <c r="L78" s="1">
        <v>4</v>
      </c>
      <c r="M78" s="1">
        <v>1</v>
      </c>
      <c r="N78" s="1">
        <v>1</v>
      </c>
      <c r="O78" s="1">
        <v>2</v>
      </c>
      <c r="P78" s="1">
        <v>2</v>
      </c>
      <c r="Q78" s="1">
        <v>3</v>
      </c>
      <c r="R78" s="1">
        <v>3</v>
      </c>
      <c r="S78" s="1">
        <v>8</v>
      </c>
      <c r="T78" s="1">
        <v>8</v>
      </c>
      <c r="U78" s="1">
        <v>4</v>
      </c>
      <c r="V78" s="1">
        <v>4</v>
      </c>
      <c r="W78" s="1">
        <v>3</v>
      </c>
      <c r="X78" s="1">
        <v>3</v>
      </c>
      <c r="Y78" s="1"/>
      <c r="Z78" s="1"/>
      <c r="AA78" s="1">
        <v>6</v>
      </c>
      <c r="AB78" s="1">
        <v>6</v>
      </c>
      <c r="AC78" s="1">
        <f t="shared" si="3"/>
        <v>43</v>
      </c>
      <c r="AD78" s="1">
        <f t="shared" si="4"/>
        <v>43</v>
      </c>
      <c r="AE78" s="1">
        <f t="shared" si="5"/>
        <v>0</v>
      </c>
    </row>
    <row r="79" spans="1:31">
      <c r="A79" s="7" t="s">
        <v>872</v>
      </c>
      <c r="B79" s="81" t="s">
        <v>5313</v>
      </c>
      <c r="C79" s="81" t="s">
        <v>5314</v>
      </c>
      <c r="D79" s="7" t="s">
        <v>382</v>
      </c>
      <c r="E79" s="1">
        <v>8</v>
      </c>
      <c r="F79" s="1">
        <v>8</v>
      </c>
      <c r="G79" s="1">
        <v>4</v>
      </c>
      <c r="H79" s="1">
        <v>4</v>
      </c>
      <c r="I79" s="1"/>
      <c r="J79" s="1"/>
      <c r="K79" s="1">
        <v>4</v>
      </c>
      <c r="L79" s="1">
        <v>4</v>
      </c>
      <c r="M79" s="1">
        <v>1</v>
      </c>
      <c r="N79" s="1">
        <v>1</v>
      </c>
      <c r="O79" s="1">
        <v>2</v>
      </c>
      <c r="P79" s="1">
        <v>2</v>
      </c>
      <c r="Q79" s="1">
        <v>3</v>
      </c>
      <c r="R79" s="1">
        <v>3</v>
      </c>
      <c r="S79" s="1">
        <v>8</v>
      </c>
      <c r="T79" s="1">
        <v>8</v>
      </c>
      <c r="U79" s="1">
        <v>4</v>
      </c>
      <c r="V79" s="1">
        <v>4</v>
      </c>
      <c r="W79" s="1">
        <v>3</v>
      </c>
      <c r="X79" s="1">
        <v>3</v>
      </c>
      <c r="Y79" s="1"/>
      <c r="Z79" s="1"/>
      <c r="AA79" s="1">
        <v>6</v>
      </c>
      <c r="AB79" s="1">
        <v>6</v>
      </c>
      <c r="AC79" s="1">
        <f t="shared" si="3"/>
        <v>43</v>
      </c>
      <c r="AD79" s="1">
        <f t="shared" si="4"/>
        <v>43</v>
      </c>
      <c r="AE79" s="1">
        <f t="shared" si="5"/>
        <v>0</v>
      </c>
    </row>
    <row r="80" spans="1:31">
      <c r="A80" s="7" t="s">
        <v>873</v>
      </c>
      <c r="B80" s="5" t="s">
        <v>5315</v>
      </c>
      <c r="C80" s="5" t="s">
        <v>367</v>
      </c>
      <c r="D80" s="7" t="s">
        <v>382</v>
      </c>
      <c r="E80" s="1">
        <v>8</v>
      </c>
      <c r="F80" s="1">
        <v>8</v>
      </c>
      <c r="G80" s="1">
        <v>4</v>
      </c>
      <c r="H80" s="1">
        <v>4</v>
      </c>
      <c r="I80" s="1"/>
      <c r="J80" s="1"/>
      <c r="K80" s="1">
        <v>4</v>
      </c>
      <c r="L80" s="1">
        <v>4</v>
      </c>
      <c r="M80" s="1">
        <v>1</v>
      </c>
      <c r="N80" s="1">
        <v>1</v>
      </c>
      <c r="O80" s="1">
        <v>2</v>
      </c>
      <c r="P80" s="1">
        <v>2</v>
      </c>
      <c r="Q80" s="1">
        <v>3</v>
      </c>
      <c r="R80" s="1">
        <v>3</v>
      </c>
      <c r="S80" s="1">
        <v>8</v>
      </c>
      <c r="T80" s="1">
        <v>8</v>
      </c>
      <c r="U80" s="1">
        <v>4</v>
      </c>
      <c r="V80" s="1">
        <v>4</v>
      </c>
      <c r="W80" s="1">
        <v>3</v>
      </c>
      <c r="X80" s="1">
        <v>3</v>
      </c>
      <c r="Y80" s="1"/>
      <c r="Z80" s="1"/>
      <c r="AA80" s="1">
        <v>6</v>
      </c>
      <c r="AB80" s="1">
        <v>6</v>
      </c>
      <c r="AC80" s="1">
        <f t="shared" si="3"/>
        <v>43</v>
      </c>
      <c r="AD80" s="1">
        <f t="shared" si="4"/>
        <v>43</v>
      </c>
      <c r="AE80" s="1">
        <f t="shared" si="5"/>
        <v>0</v>
      </c>
    </row>
    <row r="81" spans="1:37">
      <c r="A81" s="7" t="s">
        <v>874</v>
      </c>
      <c r="B81" s="81" t="s">
        <v>5316</v>
      </c>
      <c r="C81" s="81" t="s">
        <v>367</v>
      </c>
      <c r="D81" s="7" t="s">
        <v>382</v>
      </c>
      <c r="E81" s="1">
        <v>8</v>
      </c>
      <c r="F81" s="1">
        <v>8</v>
      </c>
      <c r="G81" s="1">
        <v>4</v>
      </c>
      <c r="H81" s="1">
        <v>4</v>
      </c>
      <c r="I81" s="1"/>
      <c r="J81" s="1"/>
      <c r="K81" s="1">
        <v>4</v>
      </c>
      <c r="L81" s="1">
        <v>4</v>
      </c>
      <c r="M81" s="1">
        <v>1</v>
      </c>
      <c r="N81" s="1">
        <v>1</v>
      </c>
      <c r="O81" s="1">
        <v>2</v>
      </c>
      <c r="P81" s="1">
        <v>2</v>
      </c>
      <c r="Q81" s="1">
        <v>3</v>
      </c>
      <c r="R81" s="1">
        <v>3</v>
      </c>
      <c r="S81" s="1">
        <v>8</v>
      </c>
      <c r="T81" s="1">
        <v>8</v>
      </c>
      <c r="U81" s="1">
        <v>4</v>
      </c>
      <c r="V81" s="1">
        <v>4</v>
      </c>
      <c r="W81" s="1">
        <v>3</v>
      </c>
      <c r="X81" s="1">
        <v>3</v>
      </c>
      <c r="Y81" s="1"/>
      <c r="Z81" s="1"/>
      <c r="AA81" s="1">
        <v>6</v>
      </c>
      <c r="AB81" s="1">
        <v>6</v>
      </c>
      <c r="AC81" s="1">
        <f t="shared" si="3"/>
        <v>43</v>
      </c>
      <c r="AD81" s="1">
        <f t="shared" si="4"/>
        <v>43</v>
      </c>
      <c r="AE81" s="1">
        <f t="shared" si="5"/>
        <v>0</v>
      </c>
      <c r="AF81" s="1"/>
      <c r="AG81" s="1"/>
      <c r="AH81" s="1"/>
      <c r="AI81" s="1"/>
      <c r="AJ81" s="1"/>
      <c r="AK81" s="1"/>
    </row>
    <row r="82" spans="1:37">
      <c r="A82" s="7" t="s">
        <v>875</v>
      </c>
      <c r="B82" s="5" t="s">
        <v>5317</v>
      </c>
      <c r="C82" s="5" t="s">
        <v>5318</v>
      </c>
      <c r="D82" s="7" t="s">
        <v>382</v>
      </c>
      <c r="E82" s="1">
        <v>8</v>
      </c>
      <c r="F82" s="1">
        <v>8</v>
      </c>
      <c r="G82" s="1">
        <v>4</v>
      </c>
      <c r="H82" s="1">
        <v>4</v>
      </c>
      <c r="I82" s="1"/>
      <c r="J82" s="1"/>
      <c r="K82" s="1">
        <v>4</v>
      </c>
      <c r="L82" s="1">
        <v>4</v>
      </c>
      <c r="M82" s="1">
        <v>1</v>
      </c>
      <c r="N82" s="1">
        <v>1</v>
      </c>
      <c r="O82" s="1">
        <v>2</v>
      </c>
      <c r="P82" s="1">
        <v>2</v>
      </c>
      <c r="Q82" s="1">
        <v>3</v>
      </c>
      <c r="R82" s="1">
        <v>3</v>
      </c>
      <c r="S82" s="1">
        <v>8</v>
      </c>
      <c r="T82" s="1">
        <v>8</v>
      </c>
      <c r="U82" s="1">
        <v>4</v>
      </c>
      <c r="V82" s="1">
        <v>4</v>
      </c>
      <c r="W82" s="1">
        <v>3</v>
      </c>
      <c r="X82" s="1">
        <v>3</v>
      </c>
      <c r="Y82" s="1"/>
      <c r="Z82" s="1"/>
      <c r="AA82" s="1">
        <v>6</v>
      </c>
      <c r="AB82" s="1">
        <v>6</v>
      </c>
      <c r="AC82" s="1">
        <f t="shared" si="3"/>
        <v>43</v>
      </c>
      <c r="AD82" s="1">
        <f t="shared" si="4"/>
        <v>43</v>
      </c>
      <c r="AE82" s="1">
        <f t="shared" si="5"/>
        <v>0</v>
      </c>
      <c r="AF82" s="1"/>
      <c r="AG82" s="1"/>
      <c r="AH82" s="1"/>
      <c r="AI82" s="1"/>
      <c r="AJ82" s="1"/>
      <c r="AK82" s="1"/>
    </row>
    <row r="83" spans="1:37">
      <c r="A83" s="7" t="s">
        <v>876</v>
      </c>
      <c r="B83" s="81" t="s">
        <v>5319</v>
      </c>
      <c r="C83" s="81" t="s">
        <v>5320</v>
      </c>
      <c r="D83" s="7" t="s">
        <v>382</v>
      </c>
      <c r="E83" s="1">
        <v>8</v>
      </c>
      <c r="F83" s="1">
        <v>8</v>
      </c>
      <c r="G83" s="1">
        <v>4</v>
      </c>
      <c r="H83" s="1">
        <v>4</v>
      </c>
      <c r="I83" s="1"/>
      <c r="J83" s="1"/>
      <c r="K83" s="1">
        <v>4</v>
      </c>
      <c r="L83" s="1">
        <v>4</v>
      </c>
      <c r="M83" s="1">
        <v>1</v>
      </c>
      <c r="N83" s="1">
        <v>1</v>
      </c>
      <c r="O83" s="1">
        <v>2</v>
      </c>
      <c r="P83" s="1">
        <v>2</v>
      </c>
      <c r="Q83" s="1">
        <v>3</v>
      </c>
      <c r="R83" s="1">
        <v>3</v>
      </c>
      <c r="S83" s="1">
        <v>8</v>
      </c>
      <c r="T83" s="1">
        <v>8</v>
      </c>
      <c r="U83" s="1">
        <v>4</v>
      </c>
      <c r="V83" s="1">
        <v>4</v>
      </c>
      <c r="W83" s="1">
        <v>3</v>
      </c>
      <c r="X83" s="1">
        <v>3</v>
      </c>
      <c r="Y83" s="1"/>
      <c r="Z83" s="1"/>
      <c r="AA83" s="1">
        <v>6</v>
      </c>
      <c r="AB83" s="1">
        <v>6</v>
      </c>
      <c r="AC83" s="1">
        <f t="shared" si="3"/>
        <v>43</v>
      </c>
      <c r="AD83" s="1">
        <f t="shared" ref="AD83:AD114" si="6">SUM(F83,H83,J83,L83,N83,P83,R83,T83,V83,X83,Z83,AB83)</f>
        <v>43</v>
      </c>
      <c r="AE83" s="1">
        <f t="shared" si="5"/>
        <v>0</v>
      </c>
      <c r="AF83" s="1"/>
      <c r="AG83" s="1"/>
      <c r="AH83" s="1"/>
      <c r="AI83" s="1"/>
      <c r="AJ83" s="1"/>
      <c r="AK83" s="1"/>
    </row>
    <row r="84" spans="1:37" s="52" customFormat="1">
      <c r="A84" s="7" t="s">
        <v>877</v>
      </c>
      <c r="B84" s="5" t="s">
        <v>5321</v>
      </c>
      <c r="C84" s="5" t="s">
        <v>3165</v>
      </c>
      <c r="D84" s="50" t="s">
        <v>382</v>
      </c>
      <c r="E84" s="1">
        <v>8</v>
      </c>
      <c r="F84" s="1">
        <v>8</v>
      </c>
      <c r="G84" s="1">
        <v>4</v>
      </c>
      <c r="H84" s="1">
        <v>4</v>
      </c>
      <c r="I84" s="1"/>
      <c r="J84" s="1"/>
      <c r="K84" s="1">
        <v>4</v>
      </c>
      <c r="L84" s="1">
        <v>4</v>
      </c>
      <c r="M84" s="1">
        <v>1</v>
      </c>
      <c r="N84" s="1">
        <v>1</v>
      </c>
      <c r="O84" s="1">
        <v>2</v>
      </c>
      <c r="P84" s="1">
        <v>2</v>
      </c>
      <c r="Q84" s="1">
        <v>3</v>
      </c>
      <c r="R84" s="1">
        <v>3</v>
      </c>
      <c r="S84" s="1">
        <v>8</v>
      </c>
      <c r="T84" s="1">
        <v>8</v>
      </c>
      <c r="U84" s="1">
        <v>4</v>
      </c>
      <c r="V84" s="1">
        <v>4</v>
      </c>
      <c r="W84" s="1">
        <v>3</v>
      </c>
      <c r="X84" s="1">
        <v>3</v>
      </c>
      <c r="Y84" s="1"/>
      <c r="Z84" s="1"/>
      <c r="AA84" s="1">
        <v>6</v>
      </c>
      <c r="AB84" s="1">
        <v>6</v>
      </c>
      <c r="AC84" s="1">
        <f t="shared" ref="AC84:AC115" si="7">SUM(E84,G84,I84,K84,M84,O84,Q84,S84,U84,W84,Y84,AA84)</f>
        <v>43</v>
      </c>
      <c r="AD84" s="1">
        <f t="shared" si="6"/>
        <v>43</v>
      </c>
      <c r="AE84" s="1">
        <f t="shared" si="5"/>
        <v>0</v>
      </c>
      <c r="AF84" s="1"/>
      <c r="AG84" s="1"/>
      <c r="AH84" s="1"/>
      <c r="AI84" s="1"/>
      <c r="AJ84" s="1"/>
      <c r="AK84" s="1"/>
    </row>
    <row r="85" spans="1:37">
      <c r="A85" s="7" t="s">
        <v>878</v>
      </c>
      <c r="B85" s="81" t="s">
        <v>5322</v>
      </c>
      <c r="C85" s="81" t="s">
        <v>4515</v>
      </c>
      <c r="D85" s="7" t="s">
        <v>382</v>
      </c>
      <c r="E85" s="1">
        <v>8</v>
      </c>
      <c r="F85" s="1">
        <v>8</v>
      </c>
      <c r="G85" s="1">
        <v>4</v>
      </c>
      <c r="H85" s="1">
        <v>4</v>
      </c>
      <c r="I85" s="1"/>
      <c r="J85" s="1"/>
      <c r="K85" s="1">
        <v>4</v>
      </c>
      <c r="L85" s="1">
        <v>4</v>
      </c>
      <c r="M85" s="1">
        <v>1</v>
      </c>
      <c r="N85" s="1">
        <v>1</v>
      </c>
      <c r="O85" s="1">
        <v>2</v>
      </c>
      <c r="P85" s="1">
        <v>2</v>
      </c>
      <c r="Q85" s="1">
        <v>3</v>
      </c>
      <c r="R85" s="1">
        <v>3</v>
      </c>
      <c r="S85" s="1">
        <v>8</v>
      </c>
      <c r="T85" s="1">
        <v>8</v>
      </c>
      <c r="U85" s="1">
        <v>4</v>
      </c>
      <c r="V85" s="1">
        <v>4</v>
      </c>
      <c r="W85" s="1">
        <v>3</v>
      </c>
      <c r="X85" s="1">
        <v>3</v>
      </c>
      <c r="Y85" s="1"/>
      <c r="Z85" s="1"/>
      <c r="AA85" s="1">
        <v>6</v>
      </c>
      <c r="AB85" s="1">
        <v>6</v>
      </c>
      <c r="AC85" s="1">
        <f t="shared" si="7"/>
        <v>43</v>
      </c>
      <c r="AD85" s="1">
        <f t="shared" si="6"/>
        <v>43</v>
      </c>
      <c r="AE85" s="1">
        <f t="shared" si="5"/>
        <v>0</v>
      </c>
      <c r="AF85" s="1"/>
      <c r="AG85" s="1"/>
      <c r="AH85" s="1"/>
      <c r="AI85" s="1"/>
      <c r="AJ85" s="1"/>
      <c r="AK85" s="1"/>
    </row>
    <row r="86" spans="1:37">
      <c r="A86" s="7" t="s">
        <v>879</v>
      </c>
      <c r="B86" s="5" t="s">
        <v>5323</v>
      </c>
      <c r="C86" s="5" t="s">
        <v>5324</v>
      </c>
      <c r="D86" s="7" t="s">
        <v>382</v>
      </c>
      <c r="E86" s="1">
        <v>8</v>
      </c>
      <c r="F86" s="1">
        <v>8</v>
      </c>
      <c r="G86" s="1">
        <v>4</v>
      </c>
      <c r="H86" s="1">
        <v>4</v>
      </c>
      <c r="I86" s="1"/>
      <c r="J86" s="1"/>
      <c r="K86" s="1">
        <v>4</v>
      </c>
      <c r="L86" s="1">
        <v>4</v>
      </c>
      <c r="M86" s="1">
        <v>1</v>
      </c>
      <c r="N86" s="1">
        <v>1</v>
      </c>
      <c r="O86" s="1">
        <v>2</v>
      </c>
      <c r="P86" s="1">
        <v>2</v>
      </c>
      <c r="Q86" s="1">
        <v>3</v>
      </c>
      <c r="R86" s="1">
        <v>3</v>
      </c>
      <c r="S86" s="1">
        <v>8</v>
      </c>
      <c r="T86" s="1">
        <v>8</v>
      </c>
      <c r="U86" s="1">
        <v>4</v>
      </c>
      <c r="V86" s="1">
        <v>4</v>
      </c>
      <c r="W86" s="1">
        <v>3</v>
      </c>
      <c r="X86" s="1">
        <v>3</v>
      </c>
      <c r="Y86" s="1"/>
      <c r="Z86" s="1"/>
      <c r="AA86" s="1">
        <v>6</v>
      </c>
      <c r="AB86" s="1">
        <v>6</v>
      </c>
      <c r="AC86" s="1">
        <f t="shared" si="7"/>
        <v>43</v>
      </c>
      <c r="AD86" s="1">
        <f t="shared" si="6"/>
        <v>43</v>
      </c>
      <c r="AE86" s="1">
        <f t="shared" si="5"/>
        <v>0</v>
      </c>
      <c r="AF86" s="1"/>
      <c r="AG86" s="1"/>
      <c r="AH86" s="1"/>
      <c r="AI86" s="1"/>
      <c r="AJ86" s="1"/>
      <c r="AK86" s="1"/>
    </row>
    <row r="87" spans="1:37">
      <c r="A87" s="7" t="s">
        <v>880</v>
      </c>
      <c r="B87" s="81" t="s">
        <v>5325</v>
      </c>
      <c r="C87" s="81" t="s">
        <v>5326</v>
      </c>
      <c r="D87" s="7" t="s">
        <v>382</v>
      </c>
      <c r="E87" s="1">
        <v>8</v>
      </c>
      <c r="F87" s="1">
        <v>8</v>
      </c>
      <c r="G87" s="1">
        <v>4</v>
      </c>
      <c r="H87" s="1">
        <v>4</v>
      </c>
      <c r="I87" s="1"/>
      <c r="J87" s="1"/>
      <c r="K87" s="1">
        <v>4</v>
      </c>
      <c r="L87" s="1">
        <v>4</v>
      </c>
      <c r="M87" s="1">
        <v>1</v>
      </c>
      <c r="N87" s="1">
        <v>1</v>
      </c>
      <c r="O87" s="1">
        <v>2</v>
      </c>
      <c r="P87" s="1">
        <v>2</v>
      </c>
      <c r="Q87" s="1">
        <v>3</v>
      </c>
      <c r="R87" s="1">
        <v>3</v>
      </c>
      <c r="S87" s="1">
        <v>8</v>
      </c>
      <c r="T87" s="1">
        <v>8</v>
      </c>
      <c r="U87" s="1">
        <v>4</v>
      </c>
      <c r="V87" s="1">
        <v>4</v>
      </c>
      <c r="W87" s="1">
        <v>3</v>
      </c>
      <c r="X87" s="1">
        <v>3</v>
      </c>
      <c r="Y87" s="1"/>
      <c r="Z87" s="1"/>
      <c r="AA87" s="1">
        <v>6</v>
      </c>
      <c r="AB87" s="1">
        <v>6</v>
      </c>
      <c r="AC87" s="1">
        <f t="shared" si="7"/>
        <v>43</v>
      </c>
      <c r="AD87" s="1">
        <f t="shared" si="6"/>
        <v>43</v>
      </c>
      <c r="AE87" s="1">
        <f t="shared" si="5"/>
        <v>0</v>
      </c>
      <c r="AF87" s="1"/>
      <c r="AG87" s="1"/>
      <c r="AH87" s="1"/>
      <c r="AI87" s="1"/>
      <c r="AJ87" s="1"/>
      <c r="AK87" s="1"/>
    </row>
    <row r="88" spans="1:37">
      <c r="A88" s="7" t="s">
        <v>881</v>
      </c>
      <c r="B88" s="5" t="s">
        <v>5327</v>
      </c>
      <c r="C88" s="5" t="s">
        <v>5328</v>
      </c>
      <c r="D88" s="7" t="s">
        <v>382</v>
      </c>
      <c r="E88" s="1">
        <v>8</v>
      </c>
      <c r="F88" s="1">
        <v>8</v>
      </c>
      <c r="G88" s="1">
        <v>4</v>
      </c>
      <c r="H88" s="1">
        <v>4</v>
      </c>
      <c r="I88" s="1"/>
      <c r="J88" s="1"/>
      <c r="K88" s="1">
        <v>4</v>
      </c>
      <c r="L88" s="1">
        <v>4</v>
      </c>
      <c r="M88" s="1">
        <v>1</v>
      </c>
      <c r="N88" s="1">
        <v>1</v>
      </c>
      <c r="O88" s="1">
        <v>2</v>
      </c>
      <c r="P88" s="1">
        <v>2</v>
      </c>
      <c r="Q88" s="1">
        <v>3</v>
      </c>
      <c r="R88" s="1">
        <v>3</v>
      </c>
      <c r="S88" s="1">
        <v>8</v>
      </c>
      <c r="T88" s="1">
        <v>8</v>
      </c>
      <c r="U88" s="1">
        <v>4</v>
      </c>
      <c r="V88" s="1">
        <v>4</v>
      </c>
      <c r="W88" s="1">
        <v>3</v>
      </c>
      <c r="X88" s="1">
        <v>3</v>
      </c>
      <c r="Y88" s="1"/>
      <c r="Z88" s="1"/>
      <c r="AA88" s="1">
        <v>6</v>
      </c>
      <c r="AB88" s="1">
        <v>6</v>
      </c>
      <c r="AC88" s="1">
        <f t="shared" si="7"/>
        <v>43</v>
      </c>
      <c r="AD88" s="1">
        <f t="shared" si="6"/>
        <v>43</v>
      </c>
      <c r="AE88" s="1">
        <f t="shared" si="5"/>
        <v>0</v>
      </c>
      <c r="AF88" s="1"/>
      <c r="AG88" s="1"/>
      <c r="AH88" s="1"/>
      <c r="AI88" s="1"/>
      <c r="AJ88" s="1"/>
      <c r="AK88" s="1"/>
    </row>
    <row r="89" spans="1:37">
      <c r="A89" s="7" t="s">
        <v>882</v>
      </c>
      <c r="B89" s="81" t="s">
        <v>5329</v>
      </c>
      <c r="C89" s="81" t="s">
        <v>354</v>
      </c>
      <c r="D89" s="7" t="s">
        <v>382</v>
      </c>
      <c r="E89" s="1">
        <v>8</v>
      </c>
      <c r="F89" s="1">
        <v>8</v>
      </c>
      <c r="G89" s="1">
        <v>4</v>
      </c>
      <c r="H89" s="1">
        <v>4</v>
      </c>
      <c r="I89" s="1"/>
      <c r="J89" s="1"/>
      <c r="K89" s="1">
        <v>4</v>
      </c>
      <c r="L89" s="1">
        <v>4</v>
      </c>
      <c r="M89" s="1">
        <v>1</v>
      </c>
      <c r="N89" s="1">
        <v>1</v>
      </c>
      <c r="O89" s="1">
        <v>2</v>
      </c>
      <c r="P89" s="1">
        <v>2</v>
      </c>
      <c r="Q89" s="1">
        <v>3</v>
      </c>
      <c r="R89" s="1">
        <v>3</v>
      </c>
      <c r="S89" s="1">
        <v>8</v>
      </c>
      <c r="T89" s="1">
        <v>8</v>
      </c>
      <c r="U89" s="1">
        <v>4</v>
      </c>
      <c r="V89" s="1">
        <v>4</v>
      </c>
      <c r="W89" s="1">
        <v>3</v>
      </c>
      <c r="X89" s="1">
        <v>3</v>
      </c>
      <c r="Y89" s="1"/>
      <c r="Z89" s="1"/>
      <c r="AA89" s="1">
        <v>6</v>
      </c>
      <c r="AB89" s="1">
        <v>6</v>
      </c>
      <c r="AC89" s="1">
        <f t="shared" si="7"/>
        <v>43</v>
      </c>
      <c r="AD89" s="1">
        <f t="shared" si="6"/>
        <v>43</v>
      </c>
      <c r="AE89" s="1">
        <f t="shared" si="5"/>
        <v>0</v>
      </c>
      <c r="AF89" s="1"/>
      <c r="AG89" s="1"/>
      <c r="AH89" s="1"/>
      <c r="AI89" s="1"/>
      <c r="AJ89" s="1"/>
      <c r="AK89" s="1"/>
    </row>
    <row r="90" spans="1:37">
      <c r="A90" s="7" t="s">
        <v>883</v>
      </c>
      <c r="B90" s="5" t="s">
        <v>5330</v>
      </c>
      <c r="C90" s="5" t="s">
        <v>354</v>
      </c>
      <c r="D90" s="7" t="s">
        <v>382</v>
      </c>
      <c r="E90" s="1">
        <v>8</v>
      </c>
      <c r="F90" s="1">
        <v>8</v>
      </c>
      <c r="G90" s="1">
        <v>4</v>
      </c>
      <c r="H90" s="1">
        <v>4</v>
      </c>
      <c r="I90" s="1"/>
      <c r="J90" s="1"/>
      <c r="K90" s="1">
        <v>4</v>
      </c>
      <c r="L90" s="1">
        <v>4</v>
      </c>
      <c r="M90" s="1">
        <v>1</v>
      </c>
      <c r="N90" s="1">
        <v>1</v>
      </c>
      <c r="O90" s="1">
        <v>2</v>
      </c>
      <c r="P90" s="1">
        <v>2</v>
      </c>
      <c r="Q90" s="1">
        <v>3</v>
      </c>
      <c r="R90" s="1">
        <v>3</v>
      </c>
      <c r="S90" s="1">
        <v>8</v>
      </c>
      <c r="T90" s="1">
        <v>8</v>
      </c>
      <c r="U90" s="1">
        <v>4</v>
      </c>
      <c r="V90" s="1">
        <v>4</v>
      </c>
      <c r="W90" s="1">
        <v>3</v>
      </c>
      <c r="X90" s="1">
        <v>3</v>
      </c>
      <c r="Y90" s="1"/>
      <c r="Z90" s="1"/>
      <c r="AA90" s="1">
        <v>6</v>
      </c>
      <c r="AB90" s="1">
        <v>6</v>
      </c>
      <c r="AC90" s="1">
        <f t="shared" si="7"/>
        <v>43</v>
      </c>
      <c r="AD90" s="1">
        <f t="shared" si="6"/>
        <v>43</v>
      </c>
      <c r="AE90" s="1">
        <f t="shared" si="5"/>
        <v>0</v>
      </c>
    </row>
    <row r="91" spans="1:37">
      <c r="A91" s="7" t="s">
        <v>884</v>
      </c>
      <c r="B91" s="81" t="s">
        <v>5331</v>
      </c>
      <c r="C91" s="81" t="s">
        <v>3694</v>
      </c>
      <c r="D91" s="7" t="s">
        <v>382</v>
      </c>
      <c r="E91" s="1">
        <v>8</v>
      </c>
      <c r="F91" s="1">
        <v>8</v>
      </c>
      <c r="G91" s="1">
        <v>4</v>
      </c>
      <c r="H91" s="1">
        <v>4</v>
      </c>
      <c r="I91" s="1"/>
      <c r="J91" s="1"/>
      <c r="K91" s="1">
        <v>4</v>
      </c>
      <c r="L91" s="1">
        <v>4</v>
      </c>
      <c r="M91" s="1"/>
      <c r="N91" s="1"/>
      <c r="O91" s="1"/>
      <c r="P91" s="1"/>
      <c r="Q91" s="1">
        <v>2</v>
      </c>
      <c r="R91" s="1">
        <v>2</v>
      </c>
      <c r="S91" s="1">
        <v>2</v>
      </c>
      <c r="T91" s="1">
        <v>2</v>
      </c>
      <c r="U91" s="1">
        <v>4</v>
      </c>
      <c r="V91" s="1">
        <v>4</v>
      </c>
      <c r="W91" s="1">
        <v>4</v>
      </c>
      <c r="X91" s="1">
        <v>4</v>
      </c>
      <c r="Y91" s="1"/>
      <c r="Z91" s="1"/>
      <c r="AA91" s="1">
        <v>6</v>
      </c>
      <c r="AB91" s="1">
        <v>6</v>
      </c>
      <c r="AC91" s="1">
        <f t="shared" si="7"/>
        <v>34</v>
      </c>
      <c r="AD91" s="1">
        <f t="shared" si="6"/>
        <v>34</v>
      </c>
      <c r="AE91" s="1">
        <f t="shared" si="5"/>
        <v>0</v>
      </c>
    </row>
    <row r="92" spans="1:37">
      <c r="A92" s="7" t="s">
        <v>885</v>
      </c>
      <c r="B92" s="5" t="s">
        <v>5332</v>
      </c>
      <c r="C92" s="5" t="s">
        <v>2509</v>
      </c>
      <c r="D92" s="7" t="s">
        <v>382</v>
      </c>
      <c r="E92" s="1">
        <v>8</v>
      </c>
      <c r="F92" s="1">
        <v>8</v>
      </c>
      <c r="G92" s="1">
        <v>4</v>
      </c>
      <c r="H92" s="1">
        <v>4</v>
      </c>
      <c r="I92" s="1"/>
      <c r="J92" s="1"/>
      <c r="K92" s="1">
        <v>4</v>
      </c>
      <c r="L92" s="1">
        <v>4</v>
      </c>
      <c r="M92" s="1"/>
      <c r="N92" s="1"/>
      <c r="O92" s="1"/>
      <c r="P92" s="1"/>
      <c r="Q92" s="1">
        <v>2</v>
      </c>
      <c r="R92" s="1">
        <v>2</v>
      </c>
      <c r="S92" s="1">
        <v>2</v>
      </c>
      <c r="T92" s="1">
        <v>2</v>
      </c>
      <c r="U92" s="1">
        <v>4</v>
      </c>
      <c r="V92" s="1">
        <v>4</v>
      </c>
      <c r="W92" s="1">
        <v>4</v>
      </c>
      <c r="X92" s="1">
        <v>4</v>
      </c>
      <c r="Y92" s="1"/>
      <c r="Z92" s="1"/>
      <c r="AA92" s="1">
        <v>6</v>
      </c>
      <c r="AB92" s="1">
        <v>6</v>
      </c>
      <c r="AC92" s="1">
        <f t="shared" si="7"/>
        <v>34</v>
      </c>
      <c r="AD92" s="1">
        <f t="shared" si="6"/>
        <v>34</v>
      </c>
      <c r="AE92" s="1">
        <f t="shared" si="5"/>
        <v>0</v>
      </c>
    </row>
    <row r="93" spans="1:37">
      <c r="A93" s="7" t="s">
        <v>886</v>
      </c>
      <c r="B93" s="81" t="s">
        <v>5333</v>
      </c>
      <c r="C93" s="81" t="s">
        <v>5334</v>
      </c>
      <c r="D93" s="7" t="s">
        <v>382</v>
      </c>
      <c r="E93" s="1">
        <v>8</v>
      </c>
      <c r="F93" s="1">
        <v>8</v>
      </c>
      <c r="G93" s="1">
        <v>4</v>
      </c>
      <c r="H93" s="1">
        <v>4</v>
      </c>
      <c r="I93" s="1"/>
      <c r="J93" s="1"/>
      <c r="K93" s="1">
        <v>4</v>
      </c>
      <c r="L93" s="1">
        <v>4</v>
      </c>
      <c r="M93" s="1"/>
      <c r="N93" s="1"/>
      <c r="O93" s="1"/>
      <c r="P93" s="1"/>
      <c r="Q93" s="1">
        <v>2</v>
      </c>
      <c r="R93" s="1">
        <v>2</v>
      </c>
      <c r="S93" s="1">
        <v>2</v>
      </c>
      <c r="T93" s="1">
        <v>2</v>
      </c>
      <c r="U93" s="1">
        <v>4</v>
      </c>
      <c r="V93" s="1">
        <v>4</v>
      </c>
      <c r="W93" s="1">
        <v>4</v>
      </c>
      <c r="X93" s="1">
        <v>4</v>
      </c>
      <c r="Y93" s="1"/>
      <c r="Z93" s="1"/>
      <c r="AA93" s="1">
        <v>6</v>
      </c>
      <c r="AB93" s="1">
        <v>6</v>
      </c>
      <c r="AC93" s="1">
        <f t="shared" si="7"/>
        <v>34</v>
      </c>
      <c r="AD93" s="1">
        <f t="shared" si="6"/>
        <v>34</v>
      </c>
      <c r="AE93" s="1">
        <f t="shared" si="5"/>
        <v>0</v>
      </c>
    </row>
    <row r="94" spans="1:37">
      <c r="A94" s="7" t="s">
        <v>887</v>
      </c>
      <c r="B94" s="5" t="s">
        <v>5335</v>
      </c>
      <c r="C94" s="5" t="s">
        <v>5336</v>
      </c>
      <c r="D94" s="7" t="s">
        <v>382</v>
      </c>
      <c r="E94" s="1">
        <v>8</v>
      </c>
      <c r="F94" s="1">
        <v>8</v>
      </c>
      <c r="G94" s="1">
        <v>4</v>
      </c>
      <c r="H94" s="1">
        <v>4</v>
      </c>
      <c r="I94" s="1"/>
      <c r="J94" s="1"/>
      <c r="K94" s="1">
        <v>4</v>
      </c>
      <c r="L94" s="1">
        <v>4</v>
      </c>
      <c r="M94" s="1"/>
      <c r="N94" s="1"/>
      <c r="O94" s="1"/>
      <c r="P94" s="1"/>
      <c r="Q94" s="1">
        <v>2</v>
      </c>
      <c r="R94" s="1">
        <v>2</v>
      </c>
      <c r="S94" s="1">
        <v>2</v>
      </c>
      <c r="T94" s="1">
        <v>2</v>
      </c>
      <c r="U94" s="1">
        <v>4</v>
      </c>
      <c r="V94" s="1">
        <v>4</v>
      </c>
      <c r="W94" s="1">
        <v>4</v>
      </c>
      <c r="X94" s="1">
        <v>4</v>
      </c>
      <c r="Y94" s="1"/>
      <c r="Z94" s="1"/>
      <c r="AA94" s="1">
        <v>6</v>
      </c>
      <c r="AB94" s="1">
        <v>6</v>
      </c>
      <c r="AC94" s="1">
        <f t="shared" si="7"/>
        <v>34</v>
      </c>
      <c r="AD94" s="1">
        <f t="shared" si="6"/>
        <v>34</v>
      </c>
      <c r="AE94" s="1">
        <f t="shared" si="5"/>
        <v>0</v>
      </c>
    </row>
    <row r="95" spans="1:37">
      <c r="A95" s="7" t="s">
        <v>888</v>
      </c>
      <c r="B95" s="81" t="s">
        <v>5337</v>
      </c>
      <c r="C95" s="81" t="s">
        <v>5338</v>
      </c>
      <c r="D95" s="7" t="s">
        <v>382</v>
      </c>
      <c r="E95" s="1">
        <v>8</v>
      </c>
      <c r="F95" s="1">
        <v>8</v>
      </c>
      <c r="G95" s="1">
        <v>4</v>
      </c>
      <c r="H95" s="1">
        <v>4</v>
      </c>
      <c r="I95" s="1"/>
      <c r="J95" s="1"/>
      <c r="K95" s="1">
        <v>4</v>
      </c>
      <c r="L95" s="1">
        <v>4</v>
      </c>
      <c r="M95" s="1"/>
      <c r="N95" s="1"/>
      <c r="O95" s="1"/>
      <c r="P95" s="1"/>
      <c r="Q95" s="1">
        <v>2</v>
      </c>
      <c r="R95" s="1">
        <v>2</v>
      </c>
      <c r="S95" s="1">
        <v>2</v>
      </c>
      <c r="T95" s="1">
        <v>2</v>
      </c>
      <c r="U95" s="1">
        <v>4</v>
      </c>
      <c r="V95" s="1">
        <v>4</v>
      </c>
      <c r="W95" s="1">
        <v>4</v>
      </c>
      <c r="X95" s="1">
        <v>4</v>
      </c>
      <c r="Y95" s="1"/>
      <c r="Z95" s="1"/>
      <c r="AA95" s="1">
        <v>6</v>
      </c>
      <c r="AB95" s="1">
        <v>6</v>
      </c>
      <c r="AC95" s="1">
        <f t="shared" si="7"/>
        <v>34</v>
      </c>
      <c r="AD95" s="1">
        <f t="shared" si="6"/>
        <v>34</v>
      </c>
      <c r="AE95" s="1">
        <f t="shared" si="5"/>
        <v>0</v>
      </c>
    </row>
    <row r="96" spans="1:37">
      <c r="A96" s="7" t="s">
        <v>889</v>
      </c>
      <c r="B96" s="5" t="s">
        <v>5339</v>
      </c>
      <c r="C96" s="5" t="s">
        <v>372</v>
      </c>
      <c r="D96" s="7" t="s">
        <v>382</v>
      </c>
      <c r="E96" s="1">
        <v>8</v>
      </c>
      <c r="F96" s="1">
        <v>8</v>
      </c>
      <c r="G96" s="1">
        <v>4</v>
      </c>
      <c r="H96" s="1">
        <v>4</v>
      </c>
      <c r="I96" s="1"/>
      <c r="J96" s="1"/>
      <c r="K96" s="1">
        <v>4</v>
      </c>
      <c r="L96" s="1">
        <v>4</v>
      </c>
      <c r="M96" s="1"/>
      <c r="N96" s="1"/>
      <c r="O96" s="1"/>
      <c r="P96" s="1"/>
      <c r="Q96" s="1">
        <v>2</v>
      </c>
      <c r="R96" s="1">
        <v>2</v>
      </c>
      <c r="S96" s="1">
        <v>2</v>
      </c>
      <c r="T96" s="1">
        <v>2</v>
      </c>
      <c r="U96" s="1">
        <v>4</v>
      </c>
      <c r="V96" s="1">
        <v>4</v>
      </c>
      <c r="W96" s="1">
        <v>4</v>
      </c>
      <c r="X96" s="1">
        <v>4</v>
      </c>
      <c r="Y96" s="1"/>
      <c r="Z96" s="1"/>
      <c r="AA96" s="1">
        <v>6</v>
      </c>
      <c r="AB96" s="1">
        <v>6</v>
      </c>
      <c r="AC96" s="1">
        <f t="shared" si="7"/>
        <v>34</v>
      </c>
      <c r="AD96" s="1">
        <f t="shared" si="6"/>
        <v>34</v>
      </c>
      <c r="AE96" s="1">
        <f t="shared" si="5"/>
        <v>0</v>
      </c>
    </row>
    <row r="97" spans="1:31">
      <c r="A97" s="7" t="s">
        <v>890</v>
      </c>
      <c r="B97" s="81" t="s">
        <v>5340</v>
      </c>
      <c r="C97" s="81" t="s">
        <v>5341</v>
      </c>
      <c r="D97" s="7" t="s">
        <v>382</v>
      </c>
      <c r="E97" s="1">
        <v>8</v>
      </c>
      <c r="F97" s="1">
        <v>8</v>
      </c>
      <c r="G97" s="1">
        <v>4</v>
      </c>
      <c r="H97" s="1">
        <v>4</v>
      </c>
      <c r="I97" s="1"/>
      <c r="J97" s="1"/>
      <c r="K97" s="1">
        <v>4</v>
      </c>
      <c r="L97" s="1">
        <v>4</v>
      </c>
      <c r="M97" s="1"/>
      <c r="N97" s="1"/>
      <c r="O97" s="1"/>
      <c r="P97" s="1"/>
      <c r="Q97" s="1">
        <v>2</v>
      </c>
      <c r="R97" s="1">
        <v>2</v>
      </c>
      <c r="S97" s="1">
        <v>2</v>
      </c>
      <c r="T97" s="1">
        <v>2</v>
      </c>
      <c r="U97" s="1">
        <v>4</v>
      </c>
      <c r="V97" s="1">
        <v>4</v>
      </c>
      <c r="W97" s="1">
        <v>4</v>
      </c>
      <c r="X97" s="1">
        <v>4</v>
      </c>
      <c r="Y97" s="1"/>
      <c r="Z97" s="1"/>
      <c r="AA97" s="1">
        <v>6</v>
      </c>
      <c r="AB97" s="1">
        <v>6</v>
      </c>
      <c r="AC97" s="1">
        <f t="shared" si="7"/>
        <v>34</v>
      </c>
      <c r="AD97" s="1">
        <f t="shared" si="6"/>
        <v>34</v>
      </c>
      <c r="AE97" s="1">
        <f t="shared" si="5"/>
        <v>0</v>
      </c>
    </row>
    <row r="98" spans="1:31">
      <c r="A98" s="7" t="s">
        <v>891</v>
      </c>
      <c r="B98" s="5" t="s">
        <v>5342</v>
      </c>
      <c r="C98" s="5" t="s">
        <v>5343</v>
      </c>
      <c r="D98" s="7" t="s">
        <v>382</v>
      </c>
      <c r="E98" s="1">
        <v>8</v>
      </c>
      <c r="F98" s="1">
        <v>8</v>
      </c>
      <c r="G98" s="1">
        <v>4</v>
      </c>
      <c r="H98" s="1">
        <v>4</v>
      </c>
      <c r="I98" s="1"/>
      <c r="J98" s="1"/>
      <c r="K98" s="1">
        <v>4</v>
      </c>
      <c r="L98" s="1">
        <v>4</v>
      </c>
      <c r="M98" s="1"/>
      <c r="N98" s="1"/>
      <c r="O98" s="1"/>
      <c r="P98" s="1"/>
      <c r="Q98" s="1">
        <v>2</v>
      </c>
      <c r="R98" s="1">
        <v>2</v>
      </c>
      <c r="S98" s="1">
        <v>2</v>
      </c>
      <c r="T98" s="1">
        <v>2</v>
      </c>
      <c r="U98" s="1">
        <v>4</v>
      </c>
      <c r="V98" s="1">
        <v>4</v>
      </c>
      <c r="W98" s="1">
        <v>4</v>
      </c>
      <c r="X98" s="1">
        <v>4</v>
      </c>
      <c r="Y98" s="1"/>
      <c r="Z98" s="1"/>
      <c r="AA98" s="1">
        <v>6</v>
      </c>
      <c r="AB98" s="1">
        <v>6</v>
      </c>
      <c r="AC98" s="1">
        <f t="shared" si="7"/>
        <v>34</v>
      </c>
      <c r="AD98" s="1">
        <f t="shared" si="6"/>
        <v>34</v>
      </c>
      <c r="AE98" s="1">
        <f t="shared" si="5"/>
        <v>0</v>
      </c>
    </row>
    <row r="99" spans="1:31">
      <c r="A99" s="7" t="s">
        <v>892</v>
      </c>
      <c r="B99" s="81" t="s">
        <v>5344</v>
      </c>
      <c r="C99" s="81" t="s">
        <v>3307</v>
      </c>
      <c r="D99" s="7" t="s">
        <v>382</v>
      </c>
      <c r="E99" s="1">
        <v>8</v>
      </c>
      <c r="F99" s="1">
        <v>8</v>
      </c>
      <c r="G99" s="1">
        <v>4</v>
      </c>
      <c r="H99" s="1">
        <v>4</v>
      </c>
      <c r="I99" s="1"/>
      <c r="J99" s="1"/>
      <c r="K99" s="1">
        <v>4</v>
      </c>
      <c r="L99" s="1">
        <v>4</v>
      </c>
      <c r="M99" s="1"/>
      <c r="N99" s="1"/>
      <c r="O99" s="1"/>
      <c r="P99" s="1"/>
      <c r="Q99" s="1">
        <v>2</v>
      </c>
      <c r="R99" s="1">
        <v>2</v>
      </c>
      <c r="S99" s="1">
        <v>2</v>
      </c>
      <c r="T99" s="1">
        <v>2</v>
      </c>
      <c r="U99" s="1">
        <v>4</v>
      </c>
      <c r="V99" s="1">
        <v>4</v>
      </c>
      <c r="W99" s="1">
        <v>4</v>
      </c>
      <c r="X99" s="1">
        <v>4</v>
      </c>
      <c r="Y99" s="1"/>
      <c r="Z99" s="1"/>
      <c r="AA99" s="1">
        <v>6</v>
      </c>
      <c r="AB99" s="1">
        <v>6</v>
      </c>
      <c r="AC99" s="1">
        <f t="shared" si="7"/>
        <v>34</v>
      </c>
      <c r="AD99" s="1">
        <f t="shared" si="6"/>
        <v>34</v>
      </c>
      <c r="AE99" s="1">
        <f t="shared" si="5"/>
        <v>0</v>
      </c>
    </row>
    <row r="100" spans="1:31">
      <c r="A100" s="7" t="s">
        <v>893</v>
      </c>
      <c r="B100" s="5" t="s">
        <v>5345</v>
      </c>
      <c r="C100" s="5" t="s">
        <v>5346</v>
      </c>
      <c r="D100" s="7" t="s">
        <v>382</v>
      </c>
      <c r="E100" s="1">
        <v>8</v>
      </c>
      <c r="F100" s="1">
        <v>8</v>
      </c>
      <c r="G100" s="1">
        <v>4</v>
      </c>
      <c r="H100" s="1">
        <v>4</v>
      </c>
      <c r="I100" s="1"/>
      <c r="J100" s="1"/>
      <c r="K100" s="1">
        <v>4</v>
      </c>
      <c r="L100" s="1">
        <v>4</v>
      </c>
      <c r="M100" s="1"/>
      <c r="N100" s="1"/>
      <c r="O100" s="1"/>
      <c r="P100" s="1"/>
      <c r="Q100" s="1">
        <v>2</v>
      </c>
      <c r="R100" s="1">
        <v>2</v>
      </c>
      <c r="S100" s="1">
        <v>2</v>
      </c>
      <c r="T100" s="1">
        <v>2</v>
      </c>
      <c r="U100" s="1">
        <v>4</v>
      </c>
      <c r="V100" s="1">
        <v>4</v>
      </c>
      <c r="W100" s="1">
        <v>4</v>
      </c>
      <c r="X100" s="1">
        <v>4</v>
      </c>
      <c r="Y100" s="1"/>
      <c r="Z100" s="1"/>
      <c r="AA100" s="1">
        <v>6</v>
      </c>
      <c r="AB100" s="1">
        <v>6</v>
      </c>
      <c r="AC100" s="1">
        <f t="shared" si="7"/>
        <v>34</v>
      </c>
      <c r="AD100" s="1">
        <f t="shared" si="6"/>
        <v>34</v>
      </c>
      <c r="AE100" s="1">
        <f t="shared" si="5"/>
        <v>0</v>
      </c>
    </row>
    <row r="101" spans="1:31">
      <c r="A101" s="7" t="s">
        <v>894</v>
      </c>
      <c r="B101" s="81" t="s">
        <v>5347</v>
      </c>
      <c r="C101" s="81" t="s">
        <v>320</v>
      </c>
      <c r="D101" s="7" t="s">
        <v>382</v>
      </c>
      <c r="E101" s="1">
        <v>8</v>
      </c>
      <c r="F101" s="1">
        <v>8</v>
      </c>
      <c r="G101" s="1">
        <v>4</v>
      </c>
      <c r="H101" s="1">
        <v>4</v>
      </c>
      <c r="I101" s="1"/>
      <c r="J101" s="1"/>
      <c r="K101" s="1">
        <v>4</v>
      </c>
      <c r="L101" s="1">
        <v>4</v>
      </c>
      <c r="M101" s="1"/>
      <c r="N101" s="1"/>
      <c r="O101" s="1"/>
      <c r="P101" s="1"/>
      <c r="Q101" s="1">
        <v>2</v>
      </c>
      <c r="R101" s="1">
        <v>2</v>
      </c>
      <c r="S101" s="1">
        <v>2</v>
      </c>
      <c r="T101" s="1">
        <v>2</v>
      </c>
      <c r="U101" s="1">
        <v>4</v>
      </c>
      <c r="V101" s="1">
        <v>4</v>
      </c>
      <c r="W101" s="1">
        <v>4</v>
      </c>
      <c r="X101" s="1">
        <v>4</v>
      </c>
      <c r="Y101" s="1"/>
      <c r="Z101" s="1"/>
      <c r="AA101" s="1">
        <v>6</v>
      </c>
      <c r="AB101" s="1">
        <v>6</v>
      </c>
      <c r="AC101" s="1">
        <f t="shared" si="7"/>
        <v>34</v>
      </c>
      <c r="AD101" s="1">
        <f t="shared" si="6"/>
        <v>34</v>
      </c>
      <c r="AE101" s="1">
        <f t="shared" si="5"/>
        <v>0</v>
      </c>
    </row>
    <row r="102" spans="1:31">
      <c r="A102" s="7" t="s">
        <v>895</v>
      </c>
      <c r="B102" s="5" t="s">
        <v>5348</v>
      </c>
      <c r="C102" s="5" t="s">
        <v>307</v>
      </c>
      <c r="D102" s="7" t="s">
        <v>382</v>
      </c>
      <c r="E102" s="1">
        <v>8</v>
      </c>
      <c r="F102" s="1">
        <v>8</v>
      </c>
      <c r="G102" s="1">
        <v>4</v>
      </c>
      <c r="H102" s="1">
        <v>4</v>
      </c>
      <c r="I102" s="1"/>
      <c r="J102" s="1"/>
      <c r="K102" s="1">
        <v>4</v>
      </c>
      <c r="L102" s="1">
        <v>4</v>
      </c>
      <c r="M102" s="1"/>
      <c r="N102" s="1"/>
      <c r="O102" s="1"/>
      <c r="P102" s="1"/>
      <c r="Q102" s="1">
        <v>2</v>
      </c>
      <c r="R102" s="1">
        <v>2</v>
      </c>
      <c r="S102" s="1">
        <v>2</v>
      </c>
      <c r="T102" s="1">
        <v>2</v>
      </c>
      <c r="U102" s="1">
        <v>4</v>
      </c>
      <c r="V102" s="1">
        <v>4</v>
      </c>
      <c r="W102" s="1">
        <v>4</v>
      </c>
      <c r="X102" s="1">
        <v>4</v>
      </c>
      <c r="Y102" s="1"/>
      <c r="Z102" s="1"/>
      <c r="AA102" s="1">
        <v>6</v>
      </c>
      <c r="AB102" s="1">
        <v>6</v>
      </c>
      <c r="AC102" s="1">
        <f t="shared" si="7"/>
        <v>34</v>
      </c>
      <c r="AD102" s="1">
        <f t="shared" si="6"/>
        <v>34</v>
      </c>
      <c r="AE102" s="1">
        <f t="shared" si="5"/>
        <v>0</v>
      </c>
    </row>
    <row r="103" spans="1:31">
      <c r="A103" s="7" t="s">
        <v>896</v>
      </c>
      <c r="B103" s="81" t="s">
        <v>5349</v>
      </c>
      <c r="C103" s="81" t="s">
        <v>307</v>
      </c>
      <c r="D103" s="7" t="s">
        <v>382</v>
      </c>
      <c r="E103" s="1">
        <v>8</v>
      </c>
      <c r="F103" s="1">
        <v>8</v>
      </c>
      <c r="G103" s="1">
        <v>4</v>
      </c>
      <c r="H103" s="1">
        <v>4</v>
      </c>
      <c r="I103" s="1"/>
      <c r="J103" s="1"/>
      <c r="K103" s="1">
        <v>4</v>
      </c>
      <c r="L103" s="1">
        <v>4</v>
      </c>
      <c r="M103" s="1"/>
      <c r="N103" s="1"/>
      <c r="O103" s="1"/>
      <c r="P103" s="1"/>
      <c r="Q103" s="1">
        <v>2</v>
      </c>
      <c r="R103" s="1">
        <v>2</v>
      </c>
      <c r="S103" s="1">
        <v>2</v>
      </c>
      <c r="T103" s="1">
        <v>2</v>
      </c>
      <c r="U103" s="1">
        <v>4</v>
      </c>
      <c r="V103" s="1">
        <v>4</v>
      </c>
      <c r="W103" s="1">
        <v>4</v>
      </c>
      <c r="X103" s="1">
        <v>4</v>
      </c>
      <c r="Y103" s="1"/>
      <c r="Z103" s="1"/>
      <c r="AA103" s="1">
        <v>6</v>
      </c>
      <c r="AB103" s="1">
        <v>6</v>
      </c>
      <c r="AC103" s="1">
        <f t="shared" si="7"/>
        <v>34</v>
      </c>
      <c r="AD103" s="1">
        <f t="shared" si="6"/>
        <v>34</v>
      </c>
      <c r="AE103" s="1">
        <f t="shared" si="5"/>
        <v>0</v>
      </c>
    </row>
    <row r="104" spans="1:31">
      <c r="A104" s="7" t="s">
        <v>897</v>
      </c>
      <c r="B104" s="5" t="s">
        <v>5350</v>
      </c>
      <c r="C104" s="5" t="s">
        <v>307</v>
      </c>
      <c r="D104" s="7" t="s">
        <v>382</v>
      </c>
      <c r="E104" s="1">
        <v>8</v>
      </c>
      <c r="F104" s="1">
        <v>8</v>
      </c>
      <c r="G104" s="1">
        <v>4</v>
      </c>
      <c r="H104" s="1">
        <v>4</v>
      </c>
      <c r="I104" s="1"/>
      <c r="J104" s="1"/>
      <c r="K104" s="1">
        <v>4</v>
      </c>
      <c r="L104" s="1">
        <v>4</v>
      </c>
      <c r="M104" s="1"/>
      <c r="N104" s="1"/>
      <c r="O104" s="1"/>
      <c r="P104" s="1"/>
      <c r="Q104" s="1">
        <v>2</v>
      </c>
      <c r="R104" s="1">
        <v>2</v>
      </c>
      <c r="S104" s="1">
        <v>2</v>
      </c>
      <c r="T104" s="1">
        <v>2</v>
      </c>
      <c r="U104" s="1">
        <v>4</v>
      </c>
      <c r="V104" s="1">
        <v>4</v>
      </c>
      <c r="W104" s="1">
        <v>4</v>
      </c>
      <c r="X104" s="1">
        <v>4</v>
      </c>
      <c r="Y104" s="1"/>
      <c r="Z104" s="1"/>
      <c r="AA104" s="1">
        <v>6</v>
      </c>
      <c r="AB104" s="1">
        <v>6</v>
      </c>
      <c r="AC104" s="1">
        <f t="shared" si="7"/>
        <v>34</v>
      </c>
      <c r="AD104" s="1">
        <f t="shared" si="6"/>
        <v>34</v>
      </c>
      <c r="AE104" s="1">
        <f t="shared" si="5"/>
        <v>0</v>
      </c>
    </row>
    <row r="105" spans="1:31">
      <c r="A105" s="7" t="s">
        <v>898</v>
      </c>
      <c r="B105" s="81" t="s">
        <v>5351</v>
      </c>
      <c r="C105" s="81" t="s">
        <v>339</v>
      </c>
      <c r="D105" s="7" t="s">
        <v>382</v>
      </c>
      <c r="E105" s="1">
        <v>8</v>
      </c>
      <c r="F105" s="1">
        <v>8</v>
      </c>
      <c r="G105" s="1">
        <v>4</v>
      </c>
      <c r="H105" s="1">
        <v>4</v>
      </c>
      <c r="I105" s="1"/>
      <c r="J105" s="1"/>
      <c r="K105" s="1">
        <v>4</v>
      </c>
      <c r="L105" s="1">
        <v>4</v>
      </c>
      <c r="M105" s="1"/>
      <c r="N105" s="1"/>
      <c r="O105" s="1"/>
      <c r="P105" s="1"/>
      <c r="Q105" s="1">
        <v>2</v>
      </c>
      <c r="R105" s="1">
        <v>2</v>
      </c>
      <c r="S105" s="1">
        <v>2</v>
      </c>
      <c r="T105" s="1">
        <v>2</v>
      </c>
      <c r="U105" s="1">
        <v>4</v>
      </c>
      <c r="V105" s="1">
        <v>4</v>
      </c>
      <c r="W105" s="1">
        <v>4</v>
      </c>
      <c r="X105" s="1">
        <v>4</v>
      </c>
      <c r="Y105" s="1"/>
      <c r="Z105" s="1"/>
      <c r="AA105" s="1">
        <v>6</v>
      </c>
      <c r="AB105" s="1">
        <v>6</v>
      </c>
      <c r="AC105" s="1">
        <f t="shared" si="7"/>
        <v>34</v>
      </c>
      <c r="AD105" s="1">
        <f t="shared" si="6"/>
        <v>34</v>
      </c>
      <c r="AE105" s="1">
        <f t="shared" si="5"/>
        <v>0</v>
      </c>
    </row>
    <row r="106" spans="1:31">
      <c r="A106" s="7" t="s">
        <v>899</v>
      </c>
      <c r="B106" s="5" t="s">
        <v>5352</v>
      </c>
      <c r="C106" s="5" t="s">
        <v>305</v>
      </c>
      <c r="D106" s="7" t="s">
        <v>382</v>
      </c>
      <c r="E106" s="1">
        <v>8</v>
      </c>
      <c r="F106" s="1">
        <v>8</v>
      </c>
      <c r="G106" s="1">
        <v>4</v>
      </c>
      <c r="H106" s="1">
        <v>4</v>
      </c>
      <c r="I106" s="1"/>
      <c r="J106" s="1"/>
      <c r="K106" s="1">
        <v>4</v>
      </c>
      <c r="L106" s="1">
        <v>4</v>
      </c>
      <c r="M106" s="1"/>
      <c r="N106" s="1"/>
      <c r="O106" s="1"/>
      <c r="P106" s="1"/>
      <c r="Q106" s="1">
        <v>2</v>
      </c>
      <c r="R106" s="1">
        <v>2</v>
      </c>
      <c r="S106" s="1">
        <v>2</v>
      </c>
      <c r="T106" s="1">
        <v>2</v>
      </c>
      <c r="U106" s="1">
        <v>4</v>
      </c>
      <c r="V106" s="1">
        <v>4</v>
      </c>
      <c r="W106" s="1">
        <v>4</v>
      </c>
      <c r="X106" s="1">
        <v>4</v>
      </c>
      <c r="Y106" s="1"/>
      <c r="Z106" s="1"/>
      <c r="AA106" s="1">
        <v>6</v>
      </c>
      <c r="AB106" s="1">
        <v>6</v>
      </c>
      <c r="AC106" s="1">
        <f t="shared" si="7"/>
        <v>34</v>
      </c>
      <c r="AD106" s="1">
        <f t="shared" si="6"/>
        <v>34</v>
      </c>
      <c r="AE106" s="1">
        <f t="shared" si="5"/>
        <v>0</v>
      </c>
    </row>
    <row r="107" spans="1:31">
      <c r="A107" s="7" t="s">
        <v>900</v>
      </c>
      <c r="B107" s="81" t="s">
        <v>5353</v>
      </c>
      <c r="C107" s="81" t="s">
        <v>5354</v>
      </c>
      <c r="D107" s="7" t="s">
        <v>382</v>
      </c>
      <c r="E107" s="1">
        <v>8</v>
      </c>
      <c r="F107" s="1">
        <v>8</v>
      </c>
      <c r="G107" s="1">
        <v>4</v>
      </c>
      <c r="H107" s="1">
        <v>4</v>
      </c>
      <c r="I107" s="1"/>
      <c r="J107" s="1"/>
      <c r="K107" s="1">
        <v>4</v>
      </c>
      <c r="L107" s="1">
        <v>4</v>
      </c>
      <c r="M107" s="1"/>
      <c r="N107" s="1"/>
      <c r="O107" s="1"/>
      <c r="P107" s="1"/>
      <c r="Q107" s="1">
        <v>2</v>
      </c>
      <c r="R107" s="1">
        <v>2</v>
      </c>
      <c r="S107" s="1">
        <v>2</v>
      </c>
      <c r="T107" s="1">
        <v>2</v>
      </c>
      <c r="U107" s="1">
        <v>4</v>
      </c>
      <c r="V107" s="1">
        <v>4</v>
      </c>
      <c r="W107" s="1">
        <v>4</v>
      </c>
      <c r="X107" s="1">
        <v>4</v>
      </c>
      <c r="Y107" s="1"/>
      <c r="Z107" s="1"/>
      <c r="AA107" s="1">
        <v>6</v>
      </c>
      <c r="AB107" s="1">
        <v>6</v>
      </c>
      <c r="AC107" s="1">
        <f t="shared" si="7"/>
        <v>34</v>
      </c>
      <c r="AD107" s="1">
        <f t="shared" si="6"/>
        <v>34</v>
      </c>
      <c r="AE107" s="1">
        <f t="shared" si="5"/>
        <v>0</v>
      </c>
    </row>
    <row r="108" spans="1:31">
      <c r="A108" s="7" t="s">
        <v>901</v>
      </c>
      <c r="B108" s="5" t="s">
        <v>5355</v>
      </c>
      <c r="C108" s="5" t="s">
        <v>360</v>
      </c>
      <c r="D108" s="7" t="s">
        <v>382</v>
      </c>
      <c r="E108" s="1">
        <v>8</v>
      </c>
      <c r="F108" s="1">
        <v>8</v>
      </c>
      <c r="G108" s="1">
        <v>4</v>
      </c>
      <c r="H108" s="1">
        <v>4</v>
      </c>
      <c r="I108" s="1"/>
      <c r="J108" s="1"/>
      <c r="K108" s="1">
        <v>4</v>
      </c>
      <c r="L108" s="1">
        <v>4</v>
      </c>
      <c r="M108" s="1"/>
      <c r="N108" s="1"/>
      <c r="O108" s="1"/>
      <c r="P108" s="1"/>
      <c r="Q108" s="1">
        <v>2</v>
      </c>
      <c r="R108" s="1">
        <v>2</v>
      </c>
      <c r="S108" s="1">
        <v>2</v>
      </c>
      <c r="T108" s="1">
        <v>2</v>
      </c>
      <c r="U108" s="1">
        <v>4</v>
      </c>
      <c r="V108" s="1">
        <v>4</v>
      </c>
      <c r="W108" s="1">
        <v>4</v>
      </c>
      <c r="X108" s="1">
        <v>4</v>
      </c>
      <c r="Y108" s="1"/>
      <c r="Z108" s="1"/>
      <c r="AA108" s="1">
        <v>6</v>
      </c>
      <c r="AB108" s="1">
        <v>6</v>
      </c>
      <c r="AC108" s="1">
        <f t="shared" si="7"/>
        <v>34</v>
      </c>
      <c r="AD108" s="1">
        <f t="shared" si="6"/>
        <v>34</v>
      </c>
      <c r="AE108" s="1">
        <f t="shared" si="5"/>
        <v>0</v>
      </c>
    </row>
    <row r="109" spans="1:31">
      <c r="A109" s="7" t="s">
        <v>902</v>
      </c>
      <c r="B109" s="81" t="s">
        <v>5356</v>
      </c>
      <c r="C109" s="81" t="s">
        <v>273</v>
      </c>
      <c r="D109" s="7" t="s">
        <v>382</v>
      </c>
      <c r="E109" s="1">
        <v>8</v>
      </c>
      <c r="F109" s="1">
        <v>8</v>
      </c>
      <c r="G109" s="1">
        <v>4</v>
      </c>
      <c r="H109" s="1">
        <v>4</v>
      </c>
      <c r="I109" s="1"/>
      <c r="J109" s="1"/>
      <c r="K109" s="1">
        <v>4</v>
      </c>
      <c r="L109" s="1">
        <v>4</v>
      </c>
      <c r="M109" s="1"/>
      <c r="N109" s="1"/>
      <c r="O109" s="1"/>
      <c r="P109" s="1"/>
      <c r="Q109" s="1">
        <v>2</v>
      </c>
      <c r="R109" s="1">
        <v>2</v>
      </c>
      <c r="S109" s="1">
        <v>2</v>
      </c>
      <c r="T109" s="1">
        <v>2</v>
      </c>
      <c r="U109" s="1">
        <v>4</v>
      </c>
      <c r="V109" s="1">
        <v>4</v>
      </c>
      <c r="W109" s="1">
        <v>4</v>
      </c>
      <c r="X109" s="1">
        <v>4</v>
      </c>
      <c r="Y109" s="1"/>
      <c r="Z109" s="1"/>
      <c r="AA109" s="1">
        <v>6</v>
      </c>
      <c r="AB109" s="1">
        <v>6</v>
      </c>
      <c r="AC109" s="1">
        <f t="shared" si="7"/>
        <v>34</v>
      </c>
      <c r="AD109" s="1">
        <f t="shared" si="6"/>
        <v>34</v>
      </c>
      <c r="AE109" s="1">
        <f t="shared" si="5"/>
        <v>0</v>
      </c>
    </row>
    <row r="110" spans="1:31">
      <c r="A110" s="7" t="s">
        <v>903</v>
      </c>
      <c r="B110" s="5" t="s">
        <v>5357</v>
      </c>
      <c r="C110" s="5" t="s">
        <v>5358</v>
      </c>
      <c r="D110" s="7" t="s">
        <v>382</v>
      </c>
      <c r="E110" s="1">
        <v>8</v>
      </c>
      <c r="F110" s="1">
        <v>8</v>
      </c>
      <c r="G110" s="1">
        <v>4</v>
      </c>
      <c r="H110" s="1">
        <v>4</v>
      </c>
      <c r="I110" s="1"/>
      <c r="J110" s="1"/>
      <c r="K110" s="1">
        <v>4</v>
      </c>
      <c r="L110" s="1">
        <v>4</v>
      </c>
      <c r="M110" s="1"/>
      <c r="N110" s="1"/>
      <c r="O110" s="1"/>
      <c r="P110" s="1"/>
      <c r="Q110" s="1">
        <v>2</v>
      </c>
      <c r="R110" s="1">
        <v>2</v>
      </c>
      <c r="S110" s="1">
        <v>2</v>
      </c>
      <c r="T110" s="1">
        <v>2</v>
      </c>
      <c r="U110" s="1">
        <v>4</v>
      </c>
      <c r="V110" s="1">
        <v>4</v>
      </c>
      <c r="W110" s="1">
        <v>4</v>
      </c>
      <c r="X110" s="1">
        <v>4</v>
      </c>
      <c r="Y110" s="1"/>
      <c r="Z110" s="1"/>
      <c r="AA110" s="1">
        <v>6</v>
      </c>
      <c r="AB110" s="1">
        <v>6</v>
      </c>
      <c r="AC110" s="1">
        <f t="shared" si="7"/>
        <v>34</v>
      </c>
      <c r="AD110" s="1">
        <f t="shared" si="6"/>
        <v>34</v>
      </c>
      <c r="AE110" s="1">
        <f t="shared" si="5"/>
        <v>0</v>
      </c>
    </row>
    <row r="111" spans="1:31">
      <c r="A111" s="7" t="s">
        <v>904</v>
      </c>
      <c r="B111" s="81" t="s">
        <v>5359</v>
      </c>
      <c r="C111" s="81" t="s">
        <v>5360</v>
      </c>
      <c r="D111" s="7" t="s">
        <v>382</v>
      </c>
      <c r="E111" s="1">
        <v>8</v>
      </c>
      <c r="F111" s="1">
        <v>8</v>
      </c>
      <c r="G111" s="1">
        <v>4</v>
      </c>
      <c r="H111" s="1">
        <v>4</v>
      </c>
      <c r="I111" s="1"/>
      <c r="J111" s="1"/>
      <c r="K111" s="1">
        <v>4</v>
      </c>
      <c r="L111" s="1">
        <v>4</v>
      </c>
      <c r="M111" s="1"/>
      <c r="N111" s="1"/>
      <c r="O111" s="1"/>
      <c r="P111" s="1"/>
      <c r="Q111" s="1">
        <v>2</v>
      </c>
      <c r="R111" s="1">
        <v>2</v>
      </c>
      <c r="S111" s="1">
        <v>2</v>
      </c>
      <c r="T111" s="1">
        <v>2</v>
      </c>
      <c r="U111" s="1">
        <v>4</v>
      </c>
      <c r="V111" s="1">
        <v>4</v>
      </c>
      <c r="W111" s="1">
        <v>4</v>
      </c>
      <c r="X111" s="1">
        <v>4</v>
      </c>
      <c r="Y111" s="1"/>
      <c r="Z111" s="1"/>
      <c r="AA111" s="1">
        <v>6</v>
      </c>
      <c r="AB111" s="1">
        <v>6</v>
      </c>
      <c r="AC111" s="1">
        <f t="shared" si="7"/>
        <v>34</v>
      </c>
      <c r="AD111" s="1">
        <f t="shared" si="6"/>
        <v>34</v>
      </c>
      <c r="AE111" s="1">
        <f t="shared" si="5"/>
        <v>0</v>
      </c>
    </row>
    <row r="112" spans="1:31">
      <c r="A112" s="7" t="s">
        <v>905</v>
      </c>
      <c r="B112" s="5" t="s">
        <v>5361</v>
      </c>
      <c r="C112" s="5" t="s">
        <v>5362</v>
      </c>
      <c r="D112" s="7" t="s">
        <v>382</v>
      </c>
      <c r="E112" s="1">
        <v>8</v>
      </c>
      <c r="F112" s="1">
        <v>8</v>
      </c>
      <c r="G112" s="1">
        <v>4</v>
      </c>
      <c r="H112" s="1">
        <v>4</v>
      </c>
      <c r="I112" s="1"/>
      <c r="J112" s="1"/>
      <c r="K112" s="1">
        <v>4</v>
      </c>
      <c r="L112" s="1">
        <v>4</v>
      </c>
      <c r="M112" s="1"/>
      <c r="N112" s="1"/>
      <c r="O112" s="1"/>
      <c r="P112" s="1"/>
      <c r="Q112" s="1">
        <v>2</v>
      </c>
      <c r="R112" s="1">
        <v>2</v>
      </c>
      <c r="S112" s="1">
        <v>2</v>
      </c>
      <c r="T112" s="1">
        <v>2</v>
      </c>
      <c r="U112" s="1">
        <v>4</v>
      </c>
      <c r="V112" s="1">
        <v>4</v>
      </c>
      <c r="W112" s="1">
        <v>4</v>
      </c>
      <c r="X112" s="1">
        <v>4</v>
      </c>
      <c r="Y112" s="1"/>
      <c r="Z112" s="1"/>
      <c r="AA112" s="1">
        <v>6</v>
      </c>
      <c r="AB112" s="1">
        <v>6</v>
      </c>
      <c r="AC112" s="1">
        <f t="shared" si="7"/>
        <v>34</v>
      </c>
      <c r="AD112" s="1">
        <f t="shared" si="6"/>
        <v>34</v>
      </c>
      <c r="AE112" s="1">
        <f t="shared" si="5"/>
        <v>0</v>
      </c>
    </row>
    <row r="113" spans="1:31">
      <c r="A113" s="7" t="s">
        <v>906</v>
      </c>
      <c r="B113" s="81" t="s">
        <v>5363</v>
      </c>
      <c r="C113" s="81" t="s">
        <v>337</v>
      </c>
      <c r="D113" s="7" t="s">
        <v>382</v>
      </c>
      <c r="E113" s="1">
        <v>8</v>
      </c>
      <c r="F113" s="1">
        <v>8</v>
      </c>
      <c r="G113" s="1">
        <v>4</v>
      </c>
      <c r="H113" s="1">
        <v>4</v>
      </c>
      <c r="I113" s="1"/>
      <c r="J113" s="1"/>
      <c r="K113" s="1">
        <v>4</v>
      </c>
      <c r="L113" s="1">
        <v>4</v>
      </c>
      <c r="M113" s="1"/>
      <c r="N113" s="1"/>
      <c r="O113" s="1"/>
      <c r="P113" s="1"/>
      <c r="Q113" s="1">
        <v>2</v>
      </c>
      <c r="R113" s="1">
        <v>2</v>
      </c>
      <c r="S113" s="1">
        <v>2</v>
      </c>
      <c r="T113" s="1">
        <v>2</v>
      </c>
      <c r="U113" s="1">
        <v>4</v>
      </c>
      <c r="V113" s="1">
        <v>4</v>
      </c>
      <c r="W113" s="1">
        <v>4</v>
      </c>
      <c r="X113" s="1">
        <v>4</v>
      </c>
      <c r="Y113" s="1"/>
      <c r="Z113" s="1"/>
      <c r="AA113" s="1">
        <v>6</v>
      </c>
      <c r="AB113" s="1">
        <v>6</v>
      </c>
      <c r="AC113" s="1">
        <f t="shared" si="7"/>
        <v>34</v>
      </c>
      <c r="AD113" s="1">
        <f t="shared" si="6"/>
        <v>34</v>
      </c>
      <c r="AE113" s="1">
        <f t="shared" si="5"/>
        <v>0</v>
      </c>
    </row>
    <row r="114" spans="1:31">
      <c r="A114" s="7" t="s">
        <v>907</v>
      </c>
      <c r="B114" s="5" t="s">
        <v>5364</v>
      </c>
      <c r="C114" s="5" t="s">
        <v>308</v>
      </c>
      <c r="D114" s="7" t="s">
        <v>382</v>
      </c>
      <c r="E114" s="1">
        <v>8</v>
      </c>
      <c r="F114" s="1">
        <v>8</v>
      </c>
      <c r="G114" s="1">
        <v>4</v>
      </c>
      <c r="H114" s="1">
        <v>4</v>
      </c>
      <c r="I114" s="1"/>
      <c r="J114" s="1"/>
      <c r="K114" s="1">
        <v>4</v>
      </c>
      <c r="L114" s="1">
        <v>4</v>
      </c>
      <c r="M114" s="1"/>
      <c r="N114" s="1"/>
      <c r="O114" s="1"/>
      <c r="P114" s="1"/>
      <c r="Q114" s="1">
        <v>2</v>
      </c>
      <c r="R114" s="1">
        <v>2</v>
      </c>
      <c r="S114" s="1">
        <v>2</v>
      </c>
      <c r="T114" s="1">
        <v>2</v>
      </c>
      <c r="U114" s="1">
        <v>4</v>
      </c>
      <c r="V114" s="1">
        <v>4</v>
      </c>
      <c r="W114" s="1">
        <v>4</v>
      </c>
      <c r="X114" s="1">
        <v>4</v>
      </c>
      <c r="Y114" s="1"/>
      <c r="Z114" s="1"/>
      <c r="AA114" s="1">
        <v>6</v>
      </c>
      <c r="AB114" s="1">
        <v>6</v>
      </c>
      <c r="AC114" s="1">
        <f t="shared" si="7"/>
        <v>34</v>
      </c>
      <c r="AD114" s="1">
        <f t="shared" si="6"/>
        <v>34</v>
      </c>
      <c r="AE114" s="1">
        <f t="shared" si="5"/>
        <v>0</v>
      </c>
    </row>
    <row r="115" spans="1:31">
      <c r="A115" s="7" t="s">
        <v>908</v>
      </c>
      <c r="B115" s="81" t="s">
        <v>5365</v>
      </c>
      <c r="C115" s="81" t="s">
        <v>253</v>
      </c>
      <c r="D115" s="7" t="s">
        <v>382</v>
      </c>
      <c r="E115" s="1">
        <v>8</v>
      </c>
      <c r="F115" s="1">
        <v>8</v>
      </c>
      <c r="G115" s="1">
        <v>4</v>
      </c>
      <c r="H115" s="1">
        <v>4</v>
      </c>
      <c r="I115" s="1"/>
      <c r="J115" s="1"/>
      <c r="K115" s="1">
        <v>4</v>
      </c>
      <c r="L115" s="1">
        <v>4</v>
      </c>
      <c r="M115" s="1"/>
      <c r="N115" s="1"/>
      <c r="O115" s="1"/>
      <c r="P115" s="1"/>
      <c r="Q115" s="1">
        <v>2</v>
      </c>
      <c r="R115" s="1">
        <v>2</v>
      </c>
      <c r="S115" s="1">
        <v>2</v>
      </c>
      <c r="T115" s="1">
        <v>2</v>
      </c>
      <c r="U115" s="1">
        <v>4</v>
      </c>
      <c r="V115" s="1">
        <v>4</v>
      </c>
      <c r="W115" s="1">
        <v>4</v>
      </c>
      <c r="X115" s="1">
        <v>4</v>
      </c>
      <c r="Y115" s="1"/>
      <c r="Z115" s="1"/>
      <c r="AA115" s="1">
        <v>6</v>
      </c>
      <c r="AB115" s="1">
        <v>6</v>
      </c>
      <c r="AC115" s="1">
        <f t="shared" si="7"/>
        <v>34</v>
      </c>
      <c r="AD115" s="1">
        <f t="shared" ref="AD115:AD146" si="8">SUM(F115,H115,J115,L115,N115,P115,R115,T115,V115,X115,Z115,AB115)</f>
        <v>34</v>
      </c>
      <c r="AE115" s="1">
        <f t="shared" si="5"/>
        <v>0</v>
      </c>
    </row>
    <row r="116" spans="1:31">
      <c r="A116" s="7" t="s">
        <v>909</v>
      </c>
      <c r="B116" s="5" t="s">
        <v>5366</v>
      </c>
      <c r="C116" s="5" t="s">
        <v>289</v>
      </c>
      <c r="D116" s="7" t="s">
        <v>382</v>
      </c>
      <c r="E116" s="1">
        <v>8</v>
      </c>
      <c r="F116" s="1">
        <v>8</v>
      </c>
      <c r="G116" s="1">
        <v>4</v>
      </c>
      <c r="H116" s="1">
        <v>4</v>
      </c>
      <c r="I116" s="1"/>
      <c r="J116" s="1"/>
      <c r="K116" s="1">
        <v>4</v>
      </c>
      <c r="L116" s="1">
        <v>4</v>
      </c>
      <c r="M116" s="1"/>
      <c r="N116" s="1"/>
      <c r="O116" s="1"/>
      <c r="P116" s="1"/>
      <c r="Q116" s="1">
        <v>2</v>
      </c>
      <c r="R116" s="1">
        <v>2</v>
      </c>
      <c r="S116" s="1">
        <v>2</v>
      </c>
      <c r="T116" s="1">
        <v>2</v>
      </c>
      <c r="U116" s="1">
        <v>4</v>
      </c>
      <c r="V116" s="1">
        <v>4</v>
      </c>
      <c r="W116" s="1">
        <v>4</v>
      </c>
      <c r="X116" s="1">
        <v>4</v>
      </c>
      <c r="Y116" s="1"/>
      <c r="Z116" s="1"/>
      <c r="AA116" s="1">
        <v>6</v>
      </c>
      <c r="AB116" s="1">
        <v>6</v>
      </c>
      <c r="AC116" s="1">
        <f t="shared" ref="AC116:AC147" si="9">SUM(E116,G116,I116,K116,M116,O116,Q116,S116,U116,W116,Y116,AA116)</f>
        <v>34</v>
      </c>
      <c r="AD116" s="1">
        <f t="shared" si="8"/>
        <v>34</v>
      </c>
      <c r="AE116" s="1">
        <f t="shared" si="5"/>
        <v>0</v>
      </c>
    </row>
    <row r="117" spans="1:31">
      <c r="A117" s="7" t="s">
        <v>910</v>
      </c>
      <c r="B117" s="81" t="s">
        <v>5367</v>
      </c>
      <c r="C117" s="81" t="s">
        <v>3101</v>
      </c>
      <c r="D117" s="7" t="s">
        <v>382</v>
      </c>
      <c r="E117" s="1">
        <v>8</v>
      </c>
      <c r="F117" s="1">
        <v>8</v>
      </c>
      <c r="G117" s="1">
        <v>4</v>
      </c>
      <c r="H117" s="1">
        <v>4</v>
      </c>
      <c r="I117" s="1"/>
      <c r="J117" s="1"/>
      <c r="K117" s="1">
        <v>4</v>
      </c>
      <c r="L117" s="1">
        <v>4</v>
      </c>
      <c r="M117" s="1"/>
      <c r="N117" s="1"/>
      <c r="O117" s="1"/>
      <c r="P117" s="1"/>
      <c r="Q117" s="1">
        <v>2</v>
      </c>
      <c r="R117" s="1">
        <v>2</v>
      </c>
      <c r="S117" s="1">
        <v>2</v>
      </c>
      <c r="T117" s="1">
        <v>2</v>
      </c>
      <c r="U117" s="1">
        <v>4</v>
      </c>
      <c r="V117" s="1">
        <v>4</v>
      </c>
      <c r="W117" s="1">
        <v>4</v>
      </c>
      <c r="X117" s="1">
        <v>4</v>
      </c>
      <c r="Y117" s="1"/>
      <c r="Z117" s="1"/>
      <c r="AA117" s="1">
        <v>6</v>
      </c>
      <c r="AB117" s="1">
        <v>6</v>
      </c>
      <c r="AC117" s="1">
        <f t="shared" si="9"/>
        <v>34</v>
      </c>
      <c r="AD117" s="1">
        <f t="shared" si="8"/>
        <v>34</v>
      </c>
      <c r="AE117" s="1">
        <f t="shared" si="5"/>
        <v>0</v>
      </c>
    </row>
    <row r="118" spans="1:31">
      <c r="A118" s="7" t="s">
        <v>911</v>
      </c>
      <c r="B118" s="5" t="s">
        <v>5368</v>
      </c>
      <c r="C118" s="5" t="s">
        <v>5369</v>
      </c>
      <c r="D118" s="7" t="s">
        <v>382</v>
      </c>
      <c r="E118" s="1">
        <v>8</v>
      </c>
      <c r="F118" s="1">
        <v>8</v>
      </c>
      <c r="G118" s="1">
        <v>4</v>
      </c>
      <c r="H118" s="1">
        <v>4</v>
      </c>
      <c r="I118" s="1"/>
      <c r="J118" s="1"/>
      <c r="K118" s="1">
        <v>4</v>
      </c>
      <c r="L118" s="1">
        <v>4</v>
      </c>
      <c r="M118" s="1"/>
      <c r="N118" s="1"/>
      <c r="O118" s="1"/>
      <c r="P118" s="1"/>
      <c r="Q118" s="1">
        <v>2</v>
      </c>
      <c r="R118" s="1">
        <v>2</v>
      </c>
      <c r="S118" s="1">
        <v>2</v>
      </c>
      <c r="T118" s="1">
        <v>2</v>
      </c>
      <c r="U118" s="1">
        <v>4</v>
      </c>
      <c r="V118" s="1">
        <v>4</v>
      </c>
      <c r="W118" s="1">
        <v>4</v>
      </c>
      <c r="X118" s="1">
        <v>4</v>
      </c>
      <c r="Y118" s="1"/>
      <c r="Z118" s="1"/>
      <c r="AA118" s="1">
        <v>6</v>
      </c>
      <c r="AB118" s="1">
        <v>6</v>
      </c>
      <c r="AC118" s="1">
        <f t="shared" si="9"/>
        <v>34</v>
      </c>
      <c r="AD118" s="1">
        <f t="shared" si="8"/>
        <v>34</v>
      </c>
      <c r="AE118" s="1">
        <f t="shared" si="5"/>
        <v>0</v>
      </c>
    </row>
    <row r="119" spans="1:31">
      <c r="A119" s="7" t="s">
        <v>912</v>
      </c>
      <c r="B119" s="81" t="s">
        <v>5370</v>
      </c>
      <c r="C119" s="81" t="s">
        <v>5371</v>
      </c>
      <c r="D119" s="7" t="s">
        <v>382</v>
      </c>
      <c r="E119" s="1">
        <v>8</v>
      </c>
      <c r="F119" s="1">
        <v>8</v>
      </c>
      <c r="G119" s="1">
        <v>4</v>
      </c>
      <c r="H119" s="1">
        <v>4</v>
      </c>
      <c r="I119" s="1"/>
      <c r="J119" s="1"/>
      <c r="K119" s="1">
        <v>4</v>
      </c>
      <c r="L119" s="1">
        <v>4</v>
      </c>
      <c r="M119" s="1"/>
      <c r="N119" s="1"/>
      <c r="O119" s="1"/>
      <c r="P119" s="1"/>
      <c r="Q119" s="1">
        <v>2</v>
      </c>
      <c r="R119" s="1">
        <v>2</v>
      </c>
      <c r="S119" s="1">
        <v>2</v>
      </c>
      <c r="T119" s="1">
        <v>2</v>
      </c>
      <c r="U119" s="1">
        <v>4</v>
      </c>
      <c r="V119" s="1">
        <v>4</v>
      </c>
      <c r="W119" s="1">
        <v>4</v>
      </c>
      <c r="X119" s="1">
        <v>4</v>
      </c>
      <c r="Y119" s="1"/>
      <c r="Z119" s="1"/>
      <c r="AA119" s="1">
        <v>6</v>
      </c>
      <c r="AB119" s="1">
        <v>6</v>
      </c>
      <c r="AC119" s="1">
        <f t="shared" si="9"/>
        <v>34</v>
      </c>
      <c r="AD119" s="1">
        <f t="shared" si="8"/>
        <v>34</v>
      </c>
      <c r="AE119" s="1">
        <f t="shared" si="5"/>
        <v>0</v>
      </c>
    </row>
    <row r="120" spans="1:31">
      <c r="A120" s="7" t="s">
        <v>913</v>
      </c>
      <c r="B120" s="5" t="s">
        <v>5372</v>
      </c>
      <c r="C120" s="5" t="s">
        <v>271</v>
      </c>
      <c r="D120" s="7" t="s">
        <v>382</v>
      </c>
      <c r="E120" s="1">
        <v>8</v>
      </c>
      <c r="F120" s="1">
        <v>8</v>
      </c>
      <c r="G120" s="1">
        <v>4</v>
      </c>
      <c r="H120" s="1">
        <v>4</v>
      </c>
      <c r="I120" s="1"/>
      <c r="J120" s="1"/>
      <c r="K120" s="1">
        <v>4</v>
      </c>
      <c r="L120" s="1">
        <v>4</v>
      </c>
      <c r="M120" s="1"/>
      <c r="N120" s="1"/>
      <c r="O120" s="1"/>
      <c r="P120" s="1"/>
      <c r="Q120" s="1">
        <v>2</v>
      </c>
      <c r="R120" s="1">
        <v>2</v>
      </c>
      <c r="S120" s="1">
        <v>2</v>
      </c>
      <c r="T120" s="1">
        <v>2</v>
      </c>
      <c r="U120" s="1">
        <v>4</v>
      </c>
      <c r="V120" s="1">
        <v>4</v>
      </c>
      <c r="W120" s="1">
        <v>4</v>
      </c>
      <c r="X120" s="1">
        <v>4</v>
      </c>
      <c r="Y120" s="1"/>
      <c r="Z120" s="1"/>
      <c r="AA120" s="1">
        <v>6</v>
      </c>
      <c r="AB120" s="1">
        <v>6</v>
      </c>
      <c r="AC120" s="1">
        <f t="shared" si="9"/>
        <v>34</v>
      </c>
      <c r="AD120" s="1">
        <f t="shared" si="8"/>
        <v>34</v>
      </c>
      <c r="AE120" s="1">
        <f t="shared" si="5"/>
        <v>0</v>
      </c>
    </row>
    <row r="121" spans="1:31">
      <c r="A121" s="7" t="s">
        <v>914</v>
      </c>
      <c r="B121" s="81" t="s">
        <v>5373</v>
      </c>
      <c r="C121" s="81" t="s">
        <v>5374</v>
      </c>
      <c r="D121" s="7" t="s">
        <v>382</v>
      </c>
      <c r="E121" s="1">
        <v>8</v>
      </c>
      <c r="F121" s="1">
        <v>8</v>
      </c>
      <c r="G121" s="1">
        <v>4</v>
      </c>
      <c r="H121" s="1">
        <v>4</v>
      </c>
      <c r="I121" s="1"/>
      <c r="J121" s="1"/>
      <c r="K121" s="1">
        <v>4</v>
      </c>
      <c r="L121" s="1">
        <v>4</v>
      </c>
      <c r="M121" s="1"/>
      <c r="N121" s="1"/>
      <c r="O121" s="1"/>
      <c r="P121" s="1"/>
      <c r="Q121" s="1">
        <v>2</v>
      </c>
      <c r="R121" s="1">
        <v>2</v>
      </c>
      <c r="S121" s="1">
        <v>2</v>
      </c>
      <c r="T121" s="1">
        <v>2</v>
      </c>
      <c r="U121" s="1">
        <v>4</v>
      </c>
      <c r="V121" s="1">
        <v>4</v>
      </c>
      <c r="W121" s="1">
        <v>4</v>
      </c>
      <c r="X121" s="1">
        <v>4</v>
      </c>
      <c r="Y121" s="1"/>
      <c r="Z121" s="1"/>
      <c r="AA121" s="1">
        <v>6</v>
      </c>
      <c r="AB121" s="1">
        <v>6</v>
      </c>
      <c r="AC121" s="1">
        <f t="shared" si="9"/>
        <v>34</v>
      </c>
      <c r="AD121" s="1">
        <f t="shared" si="8"/>
        <v>34</v>
      </c>
      <c r="AE121" s="1">
        <f t="shared" si="5"/>
        <v>0</v>
      </c>
    </row>
    <row r="122" spans="1:31">
      <c r="A122" s="7" t="s">
        <v>915</v>
      </c>
      <c r="B122" s="5" t="s">
        <v>5375</v>
      </c>
      <c r="C122" s="5" t="s">
        <v>5376</v>
      </c>
      <c r="D122" s="7" t="s">
        <v>382</v>
      </c>
      <c r="E122" s="1">
        <v>8</v>
      </c>
      <c r="F122" s="1">
        <v>8</v>
      </c>
      <c r="G122" s="1">
        <v>4</v>
      </c>
      <c r="H122" s="1">
        <v>4</v>
      </c>
      <c r="I122" s="1"/>
      <c r="J122" s="1"/>
      <c r="K122" s="1">
        <v>4</v>
      </c>
      <c r="L122" s="1">
        <v>4</v>
      </c>
      <c r="M122" s="1"/>
      <c r="N122" s="1"/>
      <c r="O122" s="1"/>
      <c r="P122" s="1"/>
      <c r="Q122" s="1">
        <v>2</v>
      </c>
      <c r="R122" s="1">
        <v>2</v>
      </c>
      <c r="S122" s="1">
        <v>2</v>
      </c>
      <c r="T122" s="1">
        <v>2</v>
      </c>
      <c r="U122" s="1">
        <v>4</v>
      </c>
      <c r="V122" s="1">
        <v>4</v>
      </c>
      <c r="W122" s="1">
        <v>4</v>
      </c>
      <c r="X122" s="1">
        <v>4</v>
      </c>
      <c r="Y122" s="1"/>
      <c r="Z122" s="1"/>
      <c r="AA122" s="1">
        <v>6</v>
      </c>
      <c r="AB122" s="1">
        <v>6</v>
      </c>
      <c r="AC122" s="1">
        <f t="shared" si="9"/>
        <v>34</v>
      </c>
      <c r="AD122" s="1">
        <f t="shared" si="8"/>
        <v>34</v>
      </c>
      <c r="AE122" s="1">
        <f t="shared" si="5"/>
        <v>0</v>
      </c>
    </row>
    <row r="123" spans="1:31">
      <c r="A123" s="7" t="s">
        <v>916</v>
      </c>
      <c r="B123" s="81" t="s">
        <v>5377</v>
      </c>
      <c r="C123" s="81" t="s">
        <v>5378</v>
      </c>
      <c r="D123" s="7" t="s">
        <v>382</v>
      </c>
      <c r="E123" s="1">
        <v>8</v>
      </c>
      <c r="F123" s="1">
        <v>8</v>
      </c>
      <c r="G123" s="1">
        <v>4</v>
      </c>
      <c r="H123" s="1">
        <v>4</v>
      </c>
      <c r="I123" s="1"/>
      <c r="J123" s="1"/>
      <c r="K123" s="1">
        <v>4</v>
      </c>
      <c r="L123" s="1">
        <v>4</v>
      </c>
      <c r="M123" s="1"/>
      <c r="N123" s="1"/>
      <c r="O123" s="1"/>
      <c r="P123" s="1"/>
      <c r="Q123" s="1">
        <v>2</v>
      </c>
      <c r="R123" s="1">
        <v>2</v>
      </c>
      <c r="S123" s="1">
        <v>2</v>
      </c>
      <c r="T123" s="1">
        <v>2</v>
      </c>
      <c r="U123" s="1">
        <v>4</v>
      </c>
      <c r="V123" s="1">
        <v>4</v>
      </c>
      <c r="W123" s="1">
        <v>4</v>
      </c>
      <c r="X123" s="1">
        <v>4</v>
      </c>
      <c r="Y123" s="1"/>
      <c r="Z123" s="1"/>
      <c r="AA123" s="1">
        <v>6</v>
      </c>
      <c r="AB123" s="1">
        <v>6</v>
      </c>
      <c r="AC123" s="1">
        <f t="shared" si="9"/>
        <v>34</v>
      </c>
      <c r="AD123" s="1">
        <f t="shared" si="8"/>
        <v>34</v>
      </c>
      <c r="AE123" s="1">
        <f t="shared" si="5"/>
        <v>0</v>
      </c>
    </row>
    <row r="124" spans="1:31">
      <c r="A124" s="7" t="s">
        <v>917</v>
      </c>
      <c r="B124" s="5" t="s">
        <v>5379</v>
      </c>
      <c r="C124" s="5" t="s">
        <v>5380</v>
      </c>
      <c r="D124" s="7" t="s">
        <v>382</v>
      </c>
      <c r="E124" s="1">
        <v>8</v>
      </c>
      <c r="F124" s="1">
        <v>8</v>
      </c>
      <c r="G124" s="1">
        <v>4</v>
      </c>
      <c r="H124" s="1">
        <v>4</v>
      </c>
      <c r="I124" s="1"/>
      <c r="J124" s="1"/>
      <c r="K124" s="1">
        <v>4</v>
      </c>
      <c r="L124" s="1">
        <v>4</v>
      </c>
      <c r="M124" s="1"/>
      <c r="N124" s="1"/>
      <c r="O124" s="1"/>
      <c r="P124" s="1"/>
      <c r="Q124" s="1">
        <v>2</v>
      </c>
      <c r="R124" s="1">
        <v>2</v>
      </c>
      <c r="S124" s="1">
        <v>2</v>
      </c>
      <c r="T124" s="1">
        <v>2</v>
      </c>
      <c r="U124" s="1">
        <v>4</v>
      </c>
      <c r="V124" s="1">
        <v>4</v>
      </c>
      <c r="W124" s="1">
        <v>4</v>
      </c>
      <c r="X124" s="1">
        <v>4</v>
      </c>
      <c r="Y124" s="1"/>
      <c r="Z124" s="1"/>
      <c r="AA124" s="1">
        <v>6</v>
      </c>
      <c r="AB124" s="1">
        <v>6</v>
      </c>
      <c r="AC124" s="1">
        <f t="shared" si="9"/>
        <v>34</v>
      </c>
      <c r="AD124" s="1">
        <f t="shared" si="8"/>
        <v>34</v>
      </c>
      <c r="AE124" s="1">
        <f t="shared" si="5"/>
        <v>0</v>
      </c>
    </row>
    <row r="125" spans="1:31">
      <c r="A125" s="7" t="s">
        <v>918</v>
      </c>
      <c r="B125" s="81" t="s">
        <v>5381</v>
      </c>
      <c r="C125" s="81" t="s">
        <v>2914</v>
      </c>
      <c r="D125" s="7" t="s">
        <v>382</v>
      </c>
      <c r="E125" s="1">
        <v>8</v>
      </c>
      <c r="F125" s="1">
        <v>8</v>
      </c>
      <c r="G125" s="1">
        <v>4</v>
      </c>
      <c r="H125" s="1">
        <v>4</v>
      </c>
      <c r="I125" s="1"/>
      <c r="J125" s="1"/>
      <c r="K125" s="1">
        <v>4</v>
      </c>
      <c r="L125" s="1">
        <v>4</v>
      </c>
      <c r="M125" s="1"/>
      <c r="N125" s="1"/>
      <c r="O125" s="1"/>
      <c r="P125" s="1"/>
      <c r="Q125" s="1">
        <v>2</v>
      </c>
      <c r="R125" s="1">
        <v>2</v>
      </c>
      <c r="S125" s="1">
        <v>2</v>
      </c>
      <c r="T125" s="1">
        <v>2</v>
      </c>
      <c r="U125" s="1">
        <v>4</v>
      </c>
      <c r="V125" s="1">
        <v>4</v>
      </c>
      <c r="W125" s="1">
        <v>4</v>
      </c>
      <c r="X125" s="1">
        <v>4</v>
      </c>
      <c r="Y125" s="1"/>
      <c r="Z125" s="1"/>
      <c r="AA125" s="1">
        <v>6</v>
      </c>
      <c r="AB125" s="1">
        <v>6</v>
      </c>
      <c r="AC125" s="1">
        <f t="shared" si="9"/>
        <v>34</v>
      </c>
      <c r="AD125" s="1">
        <f t="shared" si="8"/>
        <v>34</v>
      </c>
      <c r="AE125" s="1">
        <f t="shared" si="5"/>
        <v>0</v>
      </c>
    </row>
    <row r="126" spans="1:31">
      <c r="A126" s="7" t="s">
        <v>919</v>
      </c>
      <c r="B126" s="5" t="s">
        <v>5382</v>
      </c>
      <c r="C126" s="5" t="s">
        <v>2914</v>
      </c>
      <c r="D126" s="7" t="s">
        <v>382</v>
      </c>
      <c r="E126" s="1">
        <v>8</v>
      </c>
      <c r="F126" s="1">
        <v>8</v>
      </c>
      <c r="G126" s="1">
        <v>4</v>
      </c>
      <c r="H126" s="1">
        <v>4</v>
      </c>
      <c r="I126" s="1"/>
      <c r="J126" s="1"/>
      <c r="K126" s="1">
        <v>4</v>
      </c>
      <c r="L126" s="1">
        <v>4</v>
      </c>
      <c r="M126" s="1"/>
      <c r="N126" s="1"/>
      <c r="O126" s="1"/>
      <c r="P126" s="1"/>
      <c r="Q126" s="1">
        <v>2</v>
      </c>
      <c r="R126" s="1">
        <v>2</v>
      </c>
      <c r="S126" s="1">
        <v>2</v>
      </c>
      <c r="T126" s="1">
        <v>2</v>
      </c>
      <c r="U126" s="1">
        <v>4</v>
      </c>
      <c r="V126" s="1">
        <v>4</v>
      </c>
      <c r="W126" s="1">
        <v>4</v>
      </c>
      <c r="X126" s="1">
        <v>4</v>
      </c>
      <c r="Y126" s="1"/>
      <c r="Z126" s="1"/>
      <c r="AA126" s="1">
        <v>6</v>
      </c>
      <c r="AB126" s="1">
        <v>6</v>
      </c>
      <c r="AC126" s="1">
        <f t="shared" si="9"/>
        <v>34</v>
      </c>
      <c r="AD126" s="1">
        <f t="shared" si="8"/>
        <v>34</v>
      </c>
      <c r="AE126" s="1">
        <f t="shared" si="5"/>
        <v>0</v>
      </c>
    </row>
    <row r="127" spans="1:31">
      <c r="A127" s="7" t="s">
        <v>920</v>
      </c>
      <c r="B127" s="81" t="s">
        <v>5383</v>
      </c>
      <c r="C127" s="81" t="s">
        <v>5384</v>
      </c>
      <c r="D127" s="7" t="s">
        <v>382</v>
      </c>
      <c r="E127" s="1">
        <v>8</v>
      </c>
      <c r="F127" s="1">
        <v>8</v>
      </c>
      <c r="G127" s="1">
        <v>4</v>
      </c>
      <c r="H127" s="1">
        <v>4</v>
      </c>
      <c r="I127" s="1"/>
      <c r="J127" s="1"/>
      <c r="K127" s="1">
        <v>4</v>
      </c>
      <c r="L127" s="1">
        <v>4</v>
      </c>
      <c r="M127" s="1"/>
      <c r="N127" s="1"/>
      <c r="O127" s="1"/>
      <c r="P127" s="1"/>
      <c r="Q127" s="1">
        <v>2</v>
      </c>
      <c r="R127" s="1">
        <v>2</v>
      </c>
      <c r="S127" s="1">
        <v>2</v>
      </c>
      <c r="T127" s="1">
        <v>2</v>
      </c>
      <c r="U127" s="1">
        <v>4</v>
      </c>
      <c r="V127" s="1">
        <v>4</v>
      </c>
      <c r="W127" s="1">
        <v>4</v>
      </c>
      <c r="X127" s="1">
        <v>4</v>
      </c>
      <c r="Y127" s="1"/>
      <c r="Z127" s="1"/>
      <c r="AA127" s="1">
        <v>6</v>
      </c>
      <c r="AB127" s="1">
        <v>6</v>
      </c>
      <c r="AC127" s="1">
        <f t="shared" si="9"/>
        <v>34</v>
      </c>
      <c r="AD127" s="1">
        <f t="shared" si="8"/>
        <v>34</v>
      </c>
      <c r="AE127" s="1">
        <f t="shared" si="5"/>
        <v>0</v>
      </c>
    </row>
    <row r="128" spans="1:31">
      <c r="A128" s="7" t="s">
        <v>921</v>
      </c>
      <c r="B128" s="5" t="s">
        <v>5385</v>
      </c>
      <c r="C128" s="5" t="s">
        <v>3725</v>
      </c>
      <c r="D128" s="7" t="s">
        <v>382</v>
      </c>
      <c r="E128" s="1">
        <v>8</v>
      </c>
      <c r="F128" s="1">
        <v>8</v>
      </c>
      <c r="G128" s="1">
        <v>4</v>
      </c>
      <c r="H128" s="1">
        <v>4</v>
      </c>
      <c r="I128" s="1"/>
      <c r="J128" s="1"/>
      <c r="K128" s="1">
        <v>4</v>
      </c>
      <c r="L128" s="1">
        <v>4</v>
      </c>
      <c r="M128" s="1"/>
      <c r="N128" s="1"/>
      <c r="O128" s="1"/>
      <c r="P128" s="1"/>
      <c r="Q128" s="1">
        <v>2</v>
      </c>
      <c r="R128" s="1">
        <v>2</v>
      </c>
      <c r="S128" s="1">
        <v>2</v>
      </c>
      <c r="T128" s="1">
        <v>2</v>
      </c>
      <c r="U128" s="1">
        <v>4</v>
      </c>
      <c r="V128" s="1">
        <v>4</v>
      </c>
      <c r="W128" s="1">
        <v>4</v>
      </c>
      <c r="X128" s="1">
        <v>4</v>
      </c>
      <c r="Y128" s="1"/>
      <c r="Z128" s="1"/>
      <c r="AA128" s="1">
        <v>6</v>
      </c>
      <c r="AB128" s="1">
        <v>6</v>
      </c>
      <c r="AC128" s="1">
        <f t="shared" si="9"/>
        <v>34</v>
      </c>
      <c r="AD128" s="1">
        <f t="shared" si="8"/>
        <v>34</v>
      </c>
      <c r="AE128" s="1">
        <f t="shared" si="5"/>
        <v>0</v>
      </c>
    </row>
    <row r="129" spans="1:31">
      <c r="A129" s="7" t="s">
        <v>922</v>
      </c>
      <c r="B129" s="81" t="s">
        <v>5386</v>
      </c>
      <c r="C129" s="81" t="s">
        <v>5387</v>
      </c>
      <c r="D129" s="7" t="s">
        <v>382</v>
      </c>
      <c r="E129" s="1">
        <v>8</v>
      </c>
      <c r="F129" s="1">
        <v>8</v>
      </c>
      <c r="G129" s="1">
        <v>4</v>
      </c>
      <c r="H129" s="1">
        <v>4</v>
      </c>
      <c r="I129" s="1"/>
      <c r="J129" s="1"/>
      <c r="K129" s="1">
        <v>4</v>
      </c>
      <c r="L129" s="1">
        <v>4</v>
      </c>
      <c r="M129" s="1"/>
      <c r="N129" s="1"/>
      <c r="O129" s="1"/>
      <c r="P129" s="1"/>
      <c r="Q129" s="1">
        <v>2</v>
      </c>
      <c r="R129" s="1">
        <v>2</v>
      </c>
      <c r="S129" s="1">
        <v>2</v>
      </c>
      <c r="T129" s="1">
        <v>2</v>
      </c>
      <c r="U129" s="1">
        <v>4</v>
      </c>
      <c r="V129" s="1">
        <v>4</v>
      </c>
      <c r="W129" s="1">
        <v>4</v>
      </c>
      <c r="X129" s="1">
        <v>4</v>
      </c>
      <c r="Y129" s="1"/>
      <c r="Z129" s="1"/>
      <c r="AA129" s="1">
        <v>6</v>
      </c>
      <c r="AB129" s="1">
        <v>6</v>
      </c>
      <c r="AC129" s="1">
        <f t="shared" si="9"/>
        <v>34</v>
      </c>
      <c r="AD129" s="1">
        <f t="shared" si="8"/>
        <v>34</v>
      </c>
      <c r="AE129" s="1">
        <f t="shared" si="5"/>
        <v>0</v>
      </c>
    </row>
    <row r="130" spans="1:31">
      <c r="A130" s="7" t="s">
        <v>923</v>
      </c>
      <c r="B130" s="5" t="s">
        <v>5388</v>
      </c>
      <c r="C130" s="5" t="s">
        <v>5389</v>
      </c>
      <c r="D130" s="7" t="s">
        <v>382</v>
      </c>
      <c r="E130" s="1">
        <v>8</v>
      </c>
      <c r="F130" s="1">
        <v>8</v>
      </c>
      <c r="G130" s="1">
        <v>4</v>
      </c>
      <c r="H130" s="1">
        <v>4</v>
      </c>
      <c r="I130" s="1"/>
      <c r="J130" s="1"/>
      <c r="K130" s="1">
        <v>4</v>
      </c>
      <c r="L130" s="1">
        <v>4</v>
      </c>
      <c r="M130" s="1"/>
      <c r="N130" s="1"/>
      <c r="O130" s="1"/>
      <c r="P130" s="1"/>
      <c r="Q130" s="1">
        <v>2</v>
      </c>
      <c r="R130" s="1">
        <v>2</v>
      </c>
      <c r="S130" s="1">
        <v>2</v>
      </c>
      <c r="T130" s="1">
        <v>2</v>
      </c>
      <c r="U130" s="1">
        <v>4</v>
      </c>
      <c r="V130" s="1">
        <v>4</v>
      </c>
      <c r="W130" s="1">
        <v>4</v>
      </c>
      <c r="X130" s="1">
        <v>4</v>
      </c>
      <c r="Y130" s="1"/>
      <c r="Z130" s="1"/>
      <c r="AA130" s="1">
        <v>6</v>
      </c>
      <c r="AB130" s="1">
        <v>6</v>
      </c>
      <c r="AC130" s="1">
        <f t="shared" si="9"/>
        <v>34</v>
      </c>
      <c r="AD130" s="1">
        <f t="shared" si="8"/>
        <v>34</v>
      </c>
      <c r="AE130" s="1">
        <f t="shared" si="5"/>
        <v>0</v>
      </c>
    </row>
    <row r="131" spans="1:31">
      <c r="A131" s="7" t="s">
        <v>924</v>
      </c>
      <c r="B131" s="81" t="s">
        <v>5390</v>
      </c>
      <c r="C131" s="81" t="s">
        <v>5391</v>
      </c>
      <c r="D131" s="7" t="s">
        <v>382</v>
      </c>
      <c r="E131" s="1">
        <v>8</v>
      </c>
      <c r="F131" s="1">
        <v>8</v>
      </c>
      <c r="G131" s="1">
        <v>4</v>
      </c>
      <c r="H131" s="1">
        <v>4</v>
      </c>
      <c r="I131" s="1"/>
      <c r="J131" s="1"/>
      <c r="K131" s="1">
        <v>4</v>
      </c>
      <c r="L131" s="1">
        <v>4</v>
      </c>
      <c r="M131" s="1"/>
      <c r="N131" s="1"/>
      <c r="O131" s="1"/>
      <c r="P131" s="1"/>
      <c r="Q131" s="1">
        <v>2</v>
      </c>
      <c r="R131" s="1">
        <v>2</v>
      </c>
      <c r="S131" s="1">
        <v>2</v>
      </c>
      <c r="T131" s="1">
        <v>2</v>
      </c>
      <c r="U131" s="1">
        <v>4</v>
      </c>
      <c r="V131" s="1">
        <v>4</v>
      </c>
      <c r="W131" s="1">
        <v>4</v>
      </c>
      <c r="X131" s="1">
        <v>4</v>
      </c>
      <c r="Y131" s="1"/>
      <c r="Z131" s="1"/>
      <c r="AA131" s="1">
        <v>6</v>
      </c>
      <c r="AB131" s="1">
        <v>6</v>
      </c>
      <c r="AC131" s="1">
        <f t="shared" si="9"/>
        <v>34</v>
      </c>
      <c r="AD131" s="1">
        <f t="shared" si="8"/>
        <v>34</v>
      </c>
      <c r="AE131" s="1">
        <f t="shared" si="5"/>
        <v>0</v>
      </c>
    </row>
    <row r="132" spans="1:31">
      <c r="A132" s="7" t="s">
        <v>925</v>
      </c>
      <c r="B132" s="5" t="s">
        <v>5392</v>
      </c>
      <c r="C132" s="5" t="s">
        <v>3728</v>
      </c>
      <c r="D132" s="7" t="s">
        <v>382</v>
      </c>
      <c r="E132" s="1">
        <v>8</v>
      </c>
      <c r="F132" s="1">
        <v>8</v>
      </c>
      <c r="G132" s="1">
        <v>4</v>
      </c>
      <c r="H132" s="1">
        <v>4</v>
      </c>
      <c r="I132" s="1"/>
      <c r="J132" s="1"/>
      <c r="K132" s="1">
        <v>4</v>
      </c>
      <c r="L132" s="1">
        <v>4</v>
      </c>
      <c r="M132" s="1"/>
      <c r="N132" s="1"/>
      <c r="O132" s="1"/>
      <c r="P132" s="1"/>
      <c r="Q132" s="1">
        <v>2</v>
      </c>
      <c r="R132" s="1">
        <v>2</v>
      </c>
      <c r="S132" s="1">
        <v>2</v>
      </c>
      <c r="T132" s="1">
        <v>2</v>
      </c>
      <c r="U132" s="1">
        <v>4</v>
      </c>
      <c r="V132" s="1">
        <v>4</v>
      </c>
      <c r="W132" s="1">
        <v>4</v>
      </c>
      <c r="X132" s="1">
        <v>4</v>
      </c>
      <c r="Y132" s="1"/>
      <c r="Z132" s="1"/>
      <c r="AA132" s="1">
        <v>6</v>
      </c>
      <c r="AB132" s="1">
        <v>6</v>
      </c>
      <c r="AC132" s="1">
        <f t="shared" si="9"/>
        <v>34</v>
      </c>
      <c r="AD132" s="1">
        <f t="shared" si="8"/>
        <v>34</v>
      </c>
      <c r="AE132" s="1">
        <f t="shared" si="5"/>
        <v>0</v>
      </c>
    </row>
    <row r="133" spans="1:31">
      <c r="A133" s="7" t="s">
        <v>926</v>
      </c>
      <c r="B133" s="81" t="s">
        <v>5393</v>
      </c>
      <c r="C133" s="81" t="s">
        <v>5394</v>
      </c>
      <c r="D133" s="7" t="s">
        <v>382</v>
      </c>
      <c r="E133" s="1">
        <v>8</v>
      </c>
      <c r="F133" s="1">
        <v>8</v>
      </c>
      <c r="G133" s="1">
        <v>4</v>
      </c>
      <c r="H133" s="1">
        <v>4</v>
      </c>
      <c r="I133" s="1"/>
      <c r="J133" s="1"/>
      <c r="K133" s="1">
        <v>4</v>
      </c>
      <c r="L133" s="1">
        <v>4</v>
      </c>
      <c r="M133" s="1"/>
      <c r="N133" s="1"/>
      <c r="O133" s="1"/>
      <c r="P133" s="1"/>
      <c r="Q133" s="1">
        <v>2</v>
      </c>
      <c r="R133" s="1">
        <v>2</v>
      </c>
      <c r="S133" s="1">
        <v>2</v>
      </c>
      <c r="T133" s="1">
        <v>2</v>
      </c>
      <c r="U133" s="1">
        <v>4</v>
      </c>
      <c r="V133" s="1">
        <v>4</v>
      </c>
      <c r="W133" s="1">
        <v>4</v>
      </c>
      <c r="X133" s="1">
        <v>4</v>
      </c>
      <c r="Y133" s="1"/>
      <c r="Z133" s="1"/>
      <c r="AA133" s="1">
        <v>6</v>
      </c>
      <c r="AB133" s="1">
        <v>6</v>
      </c>
      <c r="AC133" s="1">
        <f t="shared" si="9"/>
        <v>34</v>
      </c>
      <c r="AD133" s="1">
        <f t="shared" si="8"/>
        <v>34</v>
      </c>
      <c r="AE133" s="1">
        <f t="shared" ref="AE133:AE160" si="10">AC133-AD133</f>
        <v>0</v>
      </c>
    </row>
    <row r="134" spans="1:31">
      <c r="A134" s="7" t="s">
        <v>927</v>
      </c>
      <c r="B134" s="5" t="s">
        <v>5395</v>
      </c>
      <c r="C134" s="5" t="s">
        <v>5396</v>
      </c>
      <c r="D134" s="7" t="s">
        <v>382</v>
      </c>
      <c r="E134" s="1">
        <v>8</v>
      </c>
      <c r="F134" s="1">
        <v>8</v>
      </c>
      <c r="G134" s="1">
        <v>4</v>
      </c>
      <c r="H134" s="1">
        <v>4</v>
      </c>
      <c r="I134" s="1"/>
      <c r="J134" s="1"/>
      <c r="K134" s="1">
        <v>4</v>
      </c>
      <c r="L134" s="1">
        <v>4</v>
      </c>
      <c r="M134" s="1"/>
      <c r="N134" s="1"/>
      <c r="O134" s="1"/>
      <c r="P134" s="1"/>
      <c r="Q134" s="1">
        <v>2</v>
      </c>
      <c r="R134" s="1">
        <v>2</v>
      </c>
      <c r="S134" s="1">
        <v>2</v>
      </c>
      <c r="T134" s="1">
        <v>2</v>
      </c>
      <c r="U134" s="1">
        <v>4</v>
      </c>
      <c r="V134" s="1">
        <v>4</v>
      </c>
      <c r="W134" s="1">
        <v>4</v>
      </c>
      <c r="X134" s="1">
        <v>4</v>
      </c>
      <c r="Y134" s="1"/>
      <c r="Z134" s="1"/>
      <c r="AA134" s="1">
        <v>6</v>
      </c>
      <c r="AB134" s="1">
        <v>6</v>
      </c>
      <c r="AC134" s="1">
        <f t="shared" si="9"/>
        <v>34</v>
      </c>
      <c r="AD134" s="1">
        <f t="shared" si="8"/>
        <v>34</v>
      </c>
      <c r="AE134" s="1">
        <f t="shared" si="10"/>
        <v>0</v>
      </c>
    </row>
    <row r="135" spans="1:31">
      <c r="A135" s="7" t="s">
        <v>928</v>
      </c>
      <c r="B135" s="81" t="s">
        <v>5397</v>
      </c>
      <c r="C135" s="81" t="s">
        <v>340</v>
      </c>
      <c r="D135" s="7" t="s">
        <v>382</v>
      </c>
      <c r="E135" s="1">
        <v>8</v>
      </c>
      <c r="F135" s="1">
        <v>8</v>
      </c>
      <c r="G135" s="1">
        <v>4</v>
      </c>
      <c r="H135" s="1">
        <v>4</v>
      </c>
      <c r="I135" s="1"/>
      <c r="J135" s="1"/>
      <c r="K135" s="1">
        <v>4</v>
      </c>
      <c r="L135" s="1">
        <v>4</v>
      </c>
      <c r="M135" s="1"/>
      <c r="N135" s="1"/>
      <c r="O135" s="1"/>
      <c r="P135" s="1"/>
      <c r="Q135" s="1">
        <v>2</v>
      </c>
      <c r="R135" s="1">
        <v>2</v>
      </c>
      <c r="S135" s="1">
        <v>2</v>
      </c>
      <c r="T135" s="1">
        <v>2</v>
      </c>
      <c r="U135" s="1">
        <v>4</v>
      </c>
      <c r="V135" s="1">
        <v>4</v>
      </c>
      <c r="W135" s="1">
        <v>4</v>
      </c>
      <c r="X135" s="1">
        <v>4</v>
      </c>
      <c r="Y135" s="1"/>
      <c r="Z135" s="1"/>
      <c r="AA135" s="1">
        <v>6</v>
      </c>
      <c r="AB135" s="1">
        <v>6</v>
      </c>
      <c r="AC135" s="1">
        <f t="shared" si="9"/>
        <v>34</v>
      </c>
      <c r="AD135" s="1">
        <f t="shared" si="8"/>
        <v>34</v>
      </c>
      <c r="AE135" s="1">
        <f t="shared" si="10"/>
        <v>0</v>
      </c>
    </row>
    <row r="136" spans="1:31">
      <c r="A136" s="7" t="s">
        <v>929</v>
      </c>
      <c r="B136" s="5" t="s">
        <v>5398</v>
      </c>
      <c r="C136" s="5" t="s">
        <v>5399</v>
      </c>
      <c r="D136" s="7" t="s">
        <v>382</v>
      </c>
      <c r="E136" s="1">
        <v>8</v>
      </c>
      <c r="F136" s="1">
        <v>8</v>
      </c>
      <c r="G136" s="1">
        <v>4</v>
      </c>
      <c r="H136" s="1">
        <v>4</v>
      </c>
      <c r="I136" s="1"/>
      <c r="J136" s="1"/>
      <c r="K136" s="1">
        <v>4</v>
      </c>
      <c r="L136" s="1">
        <v>4</v>
      </c>
      <c r="M136" s="1"/>
      <c r="N136" s="1"/>
      <c r="O136" s="1"/>
      <c r="P136" s="1"/>
      <c r="Q136" s="1">
        <v>2</v>
      </c>
      <c r="R136" s="1">
        <v>2</v>
      </c>
      <c r="S136" s="1">
        <v>2</v>
      </c>
      <c r="T136" s="1">
        <v>2</v>
      </c>
      <c r="U136" s="1">
        <v>4</v>
      </c>
      <c r="V136" s="1">
        <v>4</v>
      </c>
      <c r="W136" s="1">
        <v>4</v>
      </c>
      <c r="X136" s="1">
        <v>4</v>
      </c>
      <c r="Y136" s="1"/>
      <c r="Z136" s="1"/>
      <c r="AA136" s="1">
        <v>6</v>
      </c>
      <c r="AB136" s="1">
        <v>6</v>
      </c>
      <c r="AC136" s="1">
        <f t="shared" si="9"/>
        <v>34</v>
      </c>
      <c r="AD136" s="1">
        <f t="shared" si="8"/>
        <v>34</v>
      </c>
      <c r="AE136" s="1">
        <f t="shared" si="10"/>
        <v>0</v>
      </c>
    </row>
    <row r="137" spans="1:31">
      <c r="A137" s="7" t="s">
        <v>930</v>
      </c>
      <c r="B137" s="81" t="s">
        <v>5400</v>
      </c>
      <c r="C137" s="81" t="s">
        <v>5401</v>
      </c>
      <c r="D137" s="7" t="s">
        <v>382</v>
      </c>
      <c r="E137" s="1">
        <v>8</v>
      </c>
      <c r="F137" s="1">
        <v>8</v>
      </c>
      <c r="G137" s="1">
        <v>4</v>
      </c>
      <c r="H137" s="1">
        <v>4</v>
      </c>
      <c r="I137" s="1"/>
      <c r="J137" s="1"/>
      <c r="K137" s="1">
        <v>4</v>
      </c>
      <c r="L137" s="1">
        <v>4</v>
      </c>
      <c r="M137" s="1"/>
      <c r="N137" s="1"/>
      <c r="O137" s="1"/>
      <c r="P137" s="1"/>
      <c r="Q137" s="1">
        <v>2</v>
      </c>
      <c r="R137" s="1">
        <v>2</v>
      </c>
      <c r="S137" s="1">
        <v>2</v>
      </c>
      <c r="T137" s="1">
        <v>2</v>
      </c>
      <c r="U137" s="1">
        <v>4</v>
      </c>
      <c r="V137" s="1">
        <v>4</v>
      </c>
      <c r="W137" s="1">
        <v>4</v>
      </c>
      <c r="X137" s="1">
        <v>4</v>
      </c>
      <c r="Y137" s="1"/>
      <c r="Z137" s="1"/>
      <c r="AA137" s="1">
        <v>6</v>
      </c>
      <c r="AB137" s="1">
        <v>6</v>
      </c>
      <c r="AC137" s="1">
        <f t="shared" si="9"/>
        <v>34</v>
      </c>
      <c r="AD137" s="1">
        <f t="shared" si="8"/>
        <v>34</v>
      </c>
      <c r="AE137" s="1">
        <f t="shared" si="10"/>
        <v>0</v>
      </c>
    </row>
    <row r="138" spans="1:31">
      <c r="A138" s="7" t="s">
        <v>931</v>
      </c>
      <c r="B138" s="5" t="s">
        <v>5402</v>
      </c>
      <c r="C138" s="5" t="s">
        <v>5403</v>
      </c>
      <c r="D138" s="7" t="s">
        <v>382</v>
      </c>
      <c r="E138" s="1">
        <v>8</v>
      </c>
      <c r="F138" s="1">
        <v>8</v>
      </c>
      <c r="G138" s="1">
        <v>4</v>
      </c>
      <c r="H138" s="1">
        <v>4</v>
      </c>
      <c r="I138" s="1"/>
      <c r="J138" s="1"/>
      <c r="K138" s="1">
        <v>4</v>
      </c>
      <c r="L138" s="1">
        <v>4</v>
      </c>
      <c r="M138" s="1"/>
      <c r="N138" s="1"/>
      <c r="O138" s="1"/>
      <c r="P138" s="1"/>
      <c r="Q138" s="1">
        <v>2</v>
      </c>
      <c r="R138" s="1">
        <v>2</v>
      </c>
      <c r="S138" s="1">
        <v>2</v>
      </c>
      <c r="T138" s="1">
        <v>2</v>
      </c>
      <c r="U138" s="1">
        <v>4</v>
      </c>
      <c r="V138" s="1">
        <v>4</v>
      </c>
      <c r="W138" s="1">
        <v>4</v>
      </c>
      <c r="X138" s="1">
        <v>4</v>
      </c>
      <c r="Y138" s="1"/>
      <c r="Z138" s="1"/>
      <c r="AA138" s="1">
        <v>6</v>
      </c>
      <c r="AB138" s="1">
        <v>6</v>
      </c>
      <c r="AC138" s="1">
        <f t="shared" si="9"/>
        <v>34</v>
      </c>
      <c r="AD138" s="1">
        <f t="shared" si="8"/>
        <v>34</v>
      </c>
      <c r="AE138" s="1">
        <f t="shared" si="10"/>
        <v>0</v>
      </c>
    </row>
    <row r="139" spans="1:31">
      <c r="A139" s="7" t="s">
        <v>932</v>
      </c>
      <c r="B139" s="81" t="s">
        <v>5404</v>
      </c>
      <c r="C139" s="81" t="s">
        <v>4741</v>
      </c>
      <c r="D139" s="7" t="s">
        <v>382</v>
      </c>
      <c r="E139" s="1">
        <v>8</v>
      </c>
      <c r="F139" s="1">
        <v>8</v>
      </c>
      <c r="G139" s="1">
        <v>4</v>
      </c>
      <c r="H139" s="1">
        <v>4</v>
      </c>
      <c r="I139" s="1"/>
      <c r="J139" s="1"/>
      <c r="K139" s="1">
        <v>4</v>
      </c>
      <c r="L139" s="1">
        <v>4</v>
      </c>
      <c r="M139" s="1"/>
      <c r="N139" s="1"/>
      <c r="O139" s="1"/>
      <c r="P139" s="1"/>
      <c r="Q139" s="1">
        <v>2</v>
      </c>
      <c r="R139" s="1">
        <v>2</v>
      </c>
      <c r="S139" s="1">
        <v>2</v>
      </c>
      <c r="T139" s="1">
        <v>2</v>
      </c>
      <c r="U139" s="1">
        <v>4</v>
      </c>
      <c r="V139" s="1">
        <v>4</v>
      </c>
      <c r="W139" s="1">
        <v>4</v>
      </c>
      <c r="X139" s="1">
        <v>4</v>
      </c>
      <c r="Y139" s="1"/>
      <c r="Z139" s="1"/>
      <c r="AA139" s="1">
        <v>6</v>
      </c>
      <c r="AB139" s="1">
        <v>6</v>
      </c>
      <c r="AC139" s="1">
        <f t="shared" si="9"/>
        <v>34</v>
      </c>
      <c r="AD139" s="1">
        <f t="shared" si="8"/>
        <v>34</v>
      </c>
      <c r="AE139" s="1">
        <f t="shared" si="10"/>
        <v>0</v>
      </c>
    </row>
    <row r="140" spans="1:31">
      <c r="A140" s="7" t="s">
        <v>933</v>
      </c>
      <c r="B140" s="5" t="s">
        <v>5405</v>
      </c>
      <c r="C140" s="5" t="s">
        <v>306</v>
      </c>
      <c r="D140" s="7" t="s">
        <v>382</v>
      </c>
      <c r="E140" s="1">
        <v>8</v>
      </c>
      <c r="F140" s="1">
        <v>8</v>
      </c>
      <c r="G140" s="1">
        <v>4</v>
      </c>
      <c r="H140" s="1">
        <v>4</v>
      </c>
      <c r="I140" s="1"/>
      <c r="J140" s="1"/>
      <c r="K140" s="1">
        <v>4</v>
      </c>
      <c r="L140" s="1">
        <v>4</v>
      </c>
      <c r="M140" s="1"/>
      <c r="N140" s="1"/>
      <c r="O140" s="1"/>
      <c r="P140" s="1"/>
      <c r="Q140" s="1">
        <v>2</v>
      </c>
      <c r="R140" s="1">
        <v>2</v>
      </c>
      <c r="S140" s="1">
        <v>2</v>
      </c>
      <c r="T140" s="1">
        <v>2</v>
      </c>
      <c r="U140" s="1">
        <v>4</v>
      </c>
      <c r="V140" s="1">
        <v>4</v>
      </c>
      <c r="W140" s="1">
        <v>4</v>
      </c>
      <c r="X140" s="1">
        <v>4</v>
      </c>
      <c r="Y140" s="1"/>
      <c r="Z140" s="1"/>
      <c r="AA140" s="1">
        <v>6</v>
      </c>
      <c r="AB140" s="1">
        <v>6</v>
      </c>
      <c r="AC140" s="1">
        <f t="shared" si="9"/>
        <v>34</v>
      </c>
      <c r="AD140" s="1">
        <f t="shared" si="8"/>
        <v>34</v>
      </c>
      <c r="AE140" s="1">
        <f t="shared" si="10"/>
        <v>0</v>
      </c>
    </row>
    <row r="141" spans="1:31">
      <c r="A141" s="7" t="s">
        <v>934</v>
      </c>
      <c r="B141" s="81" t="s">
        <v>5406</v>
      </c>
      <c r="C141" s="81" t="s">
        <v>306</v>
      </c>
      <c r="D141" s="7" t="s">
        <v>382</v>
      </c>
      <c r="E141" s="1">
        <v>8</v>
      </c>
      <c r="F141" s="1">
        <v>8</v>
      </c>
      <c r="G141" s="1">
        <v>4</v>
      </c>
      <c r="H141" s="1">
        <v>4</v>
      </c>
      <c r="I141" s="1"/>
      <c r="J141" s="1"/>
      <c r="K141" s="1">
        <v>4</v>
      </c>
      <c r="L141" s="1">
        <v>4</v>
      </c>
      <c r="M141" s="1"/>
      <c r="N141" s="1"/>
      <c r="O141" s="1"/>
      <c r="P141" s="1"/>
      <c r="Q141" s="1">
        <v>2</v>
      </c>
      <c r="R141" s="1">
        <v>2</v>
      </c>
      <c r="S141" s="1">
        <v>2</v>
      </c>
      <c r="T141" s="1">
        <v>2</v>
      </c>
      <c r="U141" s="1">
        <v>4</v>
      </c>
      <c r="V141" s="1">
        <v>4</v>
      </c>
      <c r="W141" s="1">
        <v>4</v>
      </c>
      <c r="X141" s="1">
        <v>4</v>
      </c>
      <c r="Y141" s="1"/>
      <c r="Z141" s="1"/>
      <c r="AA141" s="1">
        <v>6</v>
      </c>
      <c r="AB141" s="1">
        <v>6</v>
      </c>
      <c r="AC141" s="1">
        <f t="shared" si="9"/>
        <v>34</v>
      </c>
      <c r="AD141" s="1">
        <f t="shared" si="8"/>
        <v>34</v>
      </c>
      <c r="AE141" s="1">
        <f t="shared" si="10"/>
        <v>0</v>
      </c>
    </row>
    <row r="142" spans="1:31">
      <c r="A142" s="7" t="s">
        <v>935</v>
      </c>
      <c r="B142" s="5" t="s">
        <v>5407</v>
      </c>
      <c r="C142" s="5" t="s">
        <v>5408</v>
      </c>
      <c r="D142" s="7" t="s">
        <v>382</v>
      </c>
      <c r="E142" s="1">
        <v>8</v>
      </c>
      <c r="F142" s="1">
        <v>8</v>
      </c>
      <c r="G142" s="1">
        <v>4</v>
      </c>
      <c r="H142" s="1">
        <v>4</v>
      </c>
      <c r="I142" s="1"/>
      <c r="J142" s="1"/>
      <c r="K142" s="1">
        <v>4</v>
      </c>
      <c r="L142" s="1">
        <v>4</v>
      </c>
      <c r="M142" s="1"/>
      <c r="N142" s="1"/>
      <c r="O142" s="1"/>
      <c r="P142" s="1"/>
      <c r="Q142" s="1">
        <v>2</v>
      </c>
      <c r="R142" s="1">
        <v>2</v>
      </c>
      <c r="S142" s="1">
        <v>2</v>
      </c>
      <c r="T142" s="1">
        <v>2</v>
      </c>
      <c r="U142" s="1">
        <v>4</v>
      </c>
      <c r="V142" s="1">
        <v>4</v>
      </c>
      <c r="W142" s="1">
        <v>4</v>
      </c>
      <c r="X142" s="1">
        <v>4</v>
      </c>
      <c r="Y142" s="1"/>
      <c r="Z142" s="1"/>
      <c r="AA142" s="1">
        <v>6</v>
      </c>
      <c r="AB142" s="1">
        <v>6</v>
      </c>
      <c r="AC142" s="1">
        <f t="shared" si="9"/>
        <v>34</v>
      </c>
      <c r="AD142" s="1">
        <f t="shared" si="8"/>
        <v>34</v>
      </c>
      <c r="AE142" s="1">
        <f t="shared" si="10"/>
        <v>0</v>
      </c>
    </row>
    <row r="143" spans="1:31">
      <c r="A143" s="7" t="s">
        <v>936</v>
      </c>
      <c r="B143" s="81" t="s">
        <v>5409</v>
      </c>
      <c r="C143" s="81" t="s">
        <v>5410</v>
      </c>
      <c r="D143" s="7" t="s">
        <v>382</v>
      </c>
      <c r="E143" s="1">
        <v>8</v>
      </c>
      <c r="F143" s="1">
        <v>8</v>
      </c>
      <c r="G143" s="1">
        <v>4</v>
      </c>
      <c r="H143" s="1">
        <v>4</v>
      </c>
      <c r="I143" s="1"/>
      <c r="J143" s="1"/>
      <c r="K143" s="1">
        <v>4</v>
      </c>
      <c r="L143" s="1">
        <v>4</v>
      </c>
      <c r="M143" s="1"/>
      <c r="N143" s="1"/>
      <c r="O143" s="1"/>
      <c r="P143" s="1"/>
      <c r="Q143" s="1">
        <v>2</v>
      </c>
      <c r="R143" s="1">
        <v>2</v>
      </c>
      <c r="S143" s="1">
        <v>2</v>
      </c>
      <c r="T143" s="1">
        <v>2</v>
      </c>
      <c r="U143" s="1">
        <v>4</v>
      </c>
      <c r="V143" s="1">
        <v>4</v>
      </c>
      <c r="W143" s="1">
        <v>4</v>
      </c>
      <c r="X143" s="1">
        <v>4</v>
      </c>
      <c r="Y143" s="1"/>
      <c r="Z143" s="1"/>
      <c r="AA143" s="1">
        <v>6</v>
      </c>
      <c r="AB143" s="1">
        <v>6</v>
      </c>
      <c r="AC143" s="1">
        <f t="shared" si="9"/>
        <v>34</v>
      </c>
      <c r="AD143" s="1">
        <f t="shared" si="8"/>
        <v>34</v>
      </c>
      <c r="AE143" s="1">
        <f t="shared" si="10"/>
        <v>0</v>
      </c>
    </row>
    <row r="144" spans="1:31">
      <c r="A144" s="7" t="s">
        <v>937</v>
      </c>
      <c r="B144" s="5" t="s">
        <v>5411</v>
      </c>
      <c r="C144" s="5" t="s">
        <v>5412</v>
      </c>
      <c r="D144" s="7" t="s">
        <v>382</v>
      </c>
      <c r="E144" s="1">
        <v>8</v>
      </c>
      <c r="F144" s="1">
        <v>8</v>
      </c>
      <c r="G144" s="1">
        <v>4</v>
      </c>
      <c r="H144" s="1">
        <v>4</v>
      </c>
      <c r="I144" s="1"/>
      <c r="J144" s="1"/>
      <c r="K144" s="1">
        <v>4</v>
      </c>
      <c r="L144" s="1">
        <v>4</v>
      </c>
      <c r="M144" s="1"/>
      <c r="N144" s="1"/>
      <c r="O144" s="1"/>
      <c r="P144" s="1"/>
      <c r="Q144" s="1">
        <v>2</v>
      </c>
      <c r="R144" s="1">
        <v>2</v>
      </c>
      <c r="S144" s="1">
        <v>2</v>
      </c>
      <c r="T144" s="1">
        <v>2</v>
      </c>
      <c r="U144" s="1">
        <v>4</v>
      </c>
      <c r="V144" s="1">
        <v>4</v>
      </c>
      <c r="W144" s="1">
        <v>4</v>
      </c>
      <c r="X144" s="1">
        <v>4</v>
      </c>
      <c r="Y144" s="1"/>
      <c r="Z144" s="1"/>
      <c r="AA144" s="1">
        <v>6</v>
      </c>
      <c r="AB144" s="1">
        <v>6</v>
      </c>
      <c r="AC144" s="1">
        <f t="shared" si="9"/>
        <v>34</v>
      </c>
      <c r="AD144" s="1">
        <f t="shared" si="8"/>
        <v>34</v>
      </c>
      <c r="AE144" s="1">
        <f t="shared" si="10"/>
        <v>0</v>
      </c>
    </row>
    <row r="145" spans="1:31">
      <c r="A145" s="7" t="s">
        <v>938</v>
      </c>
      <c r="B145" s="81" t="s">
        <v>5413</v>
      </c>
      <c r="C145" s="81" t="s">
        <v>358</v>
      </c>
      <c r="D145" s="7" t="s">
        <v>382</v>
      </c>
      <c r="E145" s="1">
        <v>8</v>
      </c>
      <c r="F145" s="1">
        <v>8</v>
      </c>
      <c r="G145" s="1">
        <v>4</v>
      </c>
      <c r="H145" s="1">
        <v>4</v>
      </c>
      <c r="I145" s="1"/>
      <c r="J145" s="1"/>
      <c r="K145" s="1">
        <v>4</v>
      </c>
      <c r="L145" s="1">
        <v>4</v>
      </c>
      <c r="M145" s="1"/>
      <c r="N145" s="1"/>
      <c r="O145" s="1"/>
      <c r="P145" s="1"/>
      <c r="Q145" s="1">
        <v>2</v>
      </c>
      <c r="R145" s="1">
        <v>2</v>
      </c>
      <c r="S145" s="1">
        <v>2</v>
      </c>
      <c r="T145" s="1">
        <v>2</v>
      </c>
      <c r="U145" s="1">
        <v>4</v>
      </c>
      <c r="V145" s="1">
        <v>4</v>
      </c>
      <c r="W145" s="1">
        <v>4</v>
      </c>
      <c r="X145" s="1">
        <v>4</v>
      </c>
      <c r="Y145" s="1"/>
      <c r="Z145" s="1"/>
      <c r="AA145" s="1">
        <v>6</v>
      </c>
      <c r="AB145" s="1">
        <v>6</v>
      </c>
      <c r="AC145" s="1">
        <f t="shared" si="9"/>
        <v>34</v>
      </c>
      <c r="AD145" s="1">
        <f t="shared" si="8"/>
        <v>34</v>
      </c>
      <c r="AE145" s="1">
        <f t="shared" si="10"/>
        <v>0</v>
      </c>
    </row>
    <row r="146" spans="1:31">
      <c r="A146" s="7" t="s">
        <v>939</v>
      </c>
      <c r="B146" s="5" t="s">
        <v>5414</v>
      </c>
      <c r="C146" s="5" t="s">
        <v>5415</v>
      </c>
      <c r="D146" s="7" t="s">
        <v>382</v>
      </c>
      <c r="E146" s="1">
        <v>8</v>
      </c>
      <c r="F146" s="1">
        <v>8</v>
      </c>
      <c r="G146" s="1">
        <v>4</v>
      </c>
      <c r="H146" s="1">
        <v>4</v>
      </c>
      <c r="I146" s="1"/>
      <c r="J146" s="1"/>
      <c r="K146" s="1">
        <v>4</v>
      </c>
      <c r="L146" s="1">
        <v>4</v>
      </c>
      <c r="M146" s="1"/>
      <c r="N146" s="1"/>
      <c r="O146" s="1"/>
      <c r="P146" s="1"/>
      <c r="Q146" s="1">
        <v>2</v>
      </c>
      <c r="R146" s="1">
        <v>2</v>
      </c>
      <c r="S146" s="1">
        <v>2</v>
      </c>
      <c r="T146" s="1">
        <v>2</v>
      </c>
      <c r="U146" s="1">
        <v>4</v>
      </c>
      <c r="V146" s="1">
        <v>4</v>
      </c>
      <c r="W146" s="1">
        <v>4</v>
      </c>
      <c r="X146" s="1">
        <v>4</v>
      </c>
      <c r="Y146" s="1"/>
      <c r="Z146" s="1"/>
      <c r="AA146" s="1">
        <v>6</v>
      </c>
      <c r="AB146" s="1">
        <v>6</v>
      </c>
      <c r="AC146" s="1">
        <f t="shared" si="9"/>
        <v>34</v>
      </c>
      <c r="AD146" s="1">
        <f t="shared" si="8"/>
        <v>34</v>
      </c>
      <c r="AE146" s="1">
        <f t="shared" si="10"/>
        <v>0</v>
      </c>
    </row>
    <row r="147" spans="1:31">
      <c r="A147" s="7" t="s">
        <v>940</v>
      </c>
      <c r="B147" s="81" t="s">
        <v>5416</v>
      </c>
      <c r="C147" s="81" t="s">
        <v>3357</v>
      </c>
      <c r="D147" s="7" t="s">
        <v>382</v>
      </c>
      <c r="E147" s="1">
        <v>8</v>
      </c>
      <c r="F147" s="1">
        <v>8</v>
      </c>
      <c r="G147" s="1">
        <v>4</v>
      </c>
      <c r="H147" s="1">
        <v>4</v>
      </c>
      <c r="I147" s="1"/>
      <c r="J147" s="1"/>
      <c r="K147" s="1">
        <v>4</v>
      </c>
      <c r="L147" s="1">
        <v>4</v>
      </c>
      <c r="M147" s="1"/>
      <c r="N147" s="1"/>
      <c r="O147" s="1"/>
      <c r="P147" s="1"/>
      <c r="Q147" s="1">
        <v>2</v>
      </c>
      <c r="R147" s="1">
        <v>2</v>
      </c>
      <c r="S147" s="1">
        <v>2</v>
      </c>
      <c r="T147" s="1">
        <v>2</v>
      </c>
      <c r="U147" s="1">
        <v>4</v>
      </c>
      <c r="V147" s="1">
        <v>4</v>
      </c>
      <c r="W147" s="1">
        <v>4</v>
      </c>
      <c r="X147" s="1">
        <v>4</v>
      </c>
      <c r="Y147" s="1"/>
      <c r="Z147" s="1"/>
      <c r="AA147" s="1">
        <v>6</v>
      </c>
      <c r="AB147" s="1">
        <v>6</v>
      </c>
      <c r="AC147" s="1">
        <f t="shared" si="9"/>
        <v>34</v>
      </c>
      <c r="AD147" s="1">
        <f t="shared" ref="AD147:AD160" si="11">SUM(F147,H147,J147,L147,N147,P147,R147,T147,V147,X147,Z147,AB147)</f>
        <v>34</v>
      </c>
      <c r="AE147" s="1">
        <f t="shared" si="10"/>
        <v>0</v>
      </c>
    </row>
    <row r="148" spans="1:31">
      <c r="A148" s="7" t="s">
        <v>941</v>
      </c>
      <c r="B148" s="5" t="s">
        <v>5417</v>
      </c>
      <c r="C148" s="5" t="s">
        <v>2246</v>
      </c>
      <c r="D148" s="7" t="s">
        <v>382</v>
      </c>
      <c r="E148" s="1">
        <v>8</v>
      </c>
      <c r="F148" s="1">
        <v>8</v>
      </c>
      <c r="G148" s="1">
        <v>4</v>
      </c>
      <c r="H148" s="1">
        <v>4</v>
      </c>
      <c r="I148" s="1"/>
      <c r="J148" s="1"/>
      <c r="K148" s="1">
        <v>4</v>
      </c>
      <c r="L148" s="1">
        <v>4</v>
      </c>
      <c r="M148" s="1"/>
      <c r="N148" s="1"/>
      <c r="O148" s="1"/>
      <c r="P148" s="1"/>
      <c r="Q148" s="1">
        <v>2</v>
      </c>
      <c r="R148" s="1">
        <v>2</v>
      </c>
      <c r="S148" s="1">
        <v>2</v>
      </c>
      <c r="T148" s="1">
        <v>2</v>
      </c>
      <c r="U148" s="1">
        <v>4</v>
      </c>
      <c r="V148" s="1">
        <v>4</v>
      </c>
      <c r="W148" s="1">
        <v>4</v>
      </c>
      <c r="X148" s="1">
        <v>4</v>
      </c>
      <c r="Y148" s="1"/>
      <c r="Z148" s="1"/>
      <c r="AA148" s="1">
        <v>6</v>
      </c>
      <c r="AB148" s="1">
        <v>6</v>
      </c>
      <c r="AC148" s="1">
        <f t="shared" ref="AC148:AC160" si="12">SUM(E148,G148,I148,K148,M148,O148,Q148,S148,U148,W148,Y148,AA148)</f>
        <v>34</v>
      </c>
      <c r="AD148" s="1">
        <f t="shared" si="11"/>
        <v>34</v>
      </c>
      <c r="AE148" s="1">
        <f t="shared" si="10"/>
        <v>0</v>
      </c>
    </row>
    <row r="149" spans="1:31">
      <c r="A149" s="7" t="s">
        <v>942</v>
      </c>
      <c r="B149" s="81" t="s">
        <v>5418</v>
      </c>
      <c r="C149" s="81" t="s">
        <v>341</v>
      </c>
      <c r="D149" s="7" t="s">
        <v>382</v>
      </c>
      <c r="E149" s="1">
        <v>8</v>
      </c>
      <c r="F149" s="1">
        <v>8</v>
      </c>
      <c r="G149" s="1">
        <v>4</v>
      </c>
      <c r="H149" s="1">
        <v>4</v>
      </c>
      <c r="I149" s="1"/>
      <c r="J149" s="1"/>
      <c r="K149" s="1">
        <v>4</v>
      </c>
      <c r="L149" s="1">
        <v>4</v>
      </c>
      <c r="M149" s="1"/>
      <c r="N149" s="1"/>
      <c r="O149" s="1"/>
      <c r="P149" s="1"/>
      <c r="Q149" s="1">
        <v>2</v>
      </c>
      <c r="R149" s="1">
        <v>2</v>
      </c>
      <c r="S149" s="1">
        <v>2</v>
      </c>
      <c r="T149" s="1">
        <v>2</v>
      </c>
      <c r="U149" s="1">
        <v>4</v>
      </c>
      <c r="V149" s="1">
        <v>4</v>
      </c>
      <c r="W149" s="1">
        <v>4</v>
      </c>
      <c r="X149" s="1">
        <v>4</v>
      </c>
      <c r="Y149" s="1"/>
      <c r="Z149" s="1"/>
      <c r="AA149" s="1">
        <v>6</v>
      </c>
      <c r="AB149" s="1">
        <v>6</v>
      </c>
      <c r="AC149" s="1">
        <f t="shared" si="12"/>
        <v>34</v>
      </c>
      <c r="AD149" s="1">
        <f t="shared" si="11"/>
        <v>34</v>
      </c>
      <c r="AE149" s="1">
        <f t="shared" si="10"/>
        <v>0</v>
      </c>
    </row>
    <row r="150" spans="1:31">
      <c r="A150" s="7" t="s">
        <v>943</v>
      </c>
      <c r="B150" s="5" t="s">
        <v>5419</v>
      </c>
      <c r="C150" s="5" t="s">
        <v>5420</v>
      </c>
      <c r="D150" s="7" t="s">
        <v>382</v>
      </c>
      <c r="E150" s="1">
        <v>8</v>
      </c>
      <c r="F150" s="1">
        <v>8</v>
      </c>
      <c r="G150" s="1">
        <v>4</v>
      </c>
      <c r="H150" s="1">
        <v>4</v>
      </c>
      <c r="I150" s="1"/>
      <c r="J150" s="1"/>
      <c r="K150" s="1">
        <v>4</v>
      </c>
      <c r="L150" s="1">
        <v>4</v>
      </c>
      <c r="M150" s="1"/>
      <c r="N150" s="1"/>
      <c r="O150" s="1"/>
      <c r="P150" s="1"/>
      <c r="Q150" s="1">
        <v>2</v>
      </c>
      <c r="R150" s="1">
        <v>2</v>
      </c>
      <c r="S150" s="1">
        <v>2</v>
      </c>
      <c r="T150" s="1">
        <v>2</v>
      </c>
      <c r="U150" s="1">
        <v>4</v>
      </c>
      <c r="V150" s="1">
        <v>4</v>
      </c>
      <c r="W150" s="1">
        <v>4</v>
      </c>
      <c r="X150" s="1">
        <v>4</v>
      </c>
      <c r="Y150" s="1"/>
      <c r="Z150" s="1"/>
      <c r="AA150" s="1">
        <v>6</v>
      </c>
      <c r="AB150" s="1">
        <v>6</v>
      </c>
      <c r="AC150" s="1">
        <f t="shared" si="12"/>
        <v>34</v>
      </c>
      <c r="AD150" s="1">
        <f t="shared" si="11"/>
        <v>34</v>
      </c>
      <c r="AE150" s="1">
        <f t="shared" si="10"/>
        <v>0</v>
      </c>
    </row>
    <row r="151" spans="1:31">
      <c r="A151" s="7" t="s">
        <v>944</v>
      </c>
      <c r="B151" s="81" t="s">
        <v>5421</v>
      </c>
      <c r="C151" s="81" t="s">
        <v>4781</v>
      </c>
      <c r="D151" s="7" t="s">
        <v>382</v>
      </c>
      <c r="E151" s="1">
        <v>8</v>
      </c>
      <c r="F151" s="1">
        <v>8</v>
      </c>
      <c r="G151" s="1">
        <v>4</v>
      </c>
      <c r="H151" s="1">
        <v>4</v>
      </c>
      <c r="I151" s="1"/>
      <c r="J151" s="1"/>
      <c r="K151" s="1">
        <v>4</v>
      </c>
      <c r="L151" s="1">
        <v>4</v>
      </c>
      <c r="M151" s="1"/>
      <c r="N151" s="1"/>
      <c r="O151" s="1"/>
      <c r="P151" s="1"/>
      <c r="Q151" s="1">
        <v>2</v>
      </c>
      <c r="R151" s="1">
        <v>2</v>
      </c>
      <c r="S151" s="1">
        <v>2</v>
      </c>
      <c r="T151" s="1">
        <v>2</v>
      </c>
      <c r="U151" s="1">
        <v>4</v>
      </c>
      <c r="V151" s="1">
        <v>4</v>
      </c>
      <c r="W151" s="1">
        <v>4</v>
      </c>
      <c r="X151" s="1">
        <v>4</v>
      </c>
      <c r="Y151" s="1"/>
      <c r="Z151" s="1"/>
      <c r="AA151" s="1">
        <v>6</v>
      </c>
      <c r="AB151" s="1">
        <v>6</v>
      </c>
      <c r="AC151" s="1">
        <f t="shared" si="12"/>
        <v>34</v>
      </c>
      <c r="AD151" s="1">
        <f t="shared" si="11"/>
        <v>34</v>
      </c>
      <c r="AE151" s="1">
        <f t="shared" si="10"/>
        <v>0</v>
      </c>
    </row>
    <row r="152" spans="1:31">
      <c r="A152" s="7" t="s">
        <v>945</v>
      </c>
      <c r="B152" s="5" t="s">
        <v>5422</v>
      </c>
      <c r="C152" s="5" t="s">
        <v>3628</v>
      </c>
      <c r="D152" s="7" t="s">
        <v>382</v>
      </c>
      <c r="E152" s="1">
        <v>8</v>
      </c>
      <c r="F152" s="1">
        <v>8</v>
      </c>
      <c r="G152" s="1">
        <v>4</v>
      </c>
      <c r="H152" s="1">
        <v>4</v>
      </c>
      <c r="I152" s="1"/>
      <c r="J152" s="1"/>
      <c r="K152" s="1">
        <v>4</v>
      </c>
      <c r="L152" s="1">
        <v>4</v>
      </c>
      <c r="M152" s="1"/>
      <c r="N152" s="1"/>
      <c r="O152" s="1"/>
      <c r="P152" s="1"/>
      <c r="Q152" s="1">
        <v>2</v>
      </c>
      <c r="R152" s="1">
        <v>2</v>
      </c>
      <c r="S152" s="1">
        <v>2</v>
      </c>
      <c r="T152" s="1">
        <v>2</v>
      </c>
      <c r="U152" s="1">
        <v>4</v>
      </c>
      <c r="V152" s="1">
        <v>4</v>
      </c>
      <c r="W152" s="1">
        <v>4</v>
      </c>
      <c r="X152" s="1">
        <v>4</v>
      </c>
      <c r="Y152" s="1"/>
      <c r="Z152" s="1"/>
      <c r="AA152" s="1">
        <v>6</v>
      </c>
      <c r="AB152" s="1">
        <v>6</v>
      </c>
      <c r="AC152" s="1">
        <f t="shared" si="12"/>
        <v>34</v>
      </c>
      <c r="AD152" s="1">
        <f t="shared" si="11"/>
        <v>34</v>
      </c>
      <c r="AE152" s="1">
        <f t="shared" si="10"/>
        <v>0</v>
      </c>
    </row>
    <row r="153" spans="1:31">
      <c r="A153" s="7" t="s">
        <v>946</v>
      </c>
      <c r="B153" s="81" t="s">
        <v>5423</v>
      </c>
      <c r="C153" s="81" t="s">
        <v>5424</v>
      </c>
      <c r="D153" s="7" t="s">
        <v>382</v>
      </c>
      <c r="E153" s="1">
        <v>8</v>
      </c>
      <c r="F153" s="1">
        <v>8</v>
      </c>
      <c r="G153" s="1">
        <v>4</v>
      </c>
      <c r="H153" s="1">
        <v>4</v>
      </c>
      <c r="I153" s="1"/>
      <c r="J153" s="1"/>
      <c r="K153" s="1">
        <v>4</v>
      </c>
      <c r="L153" s="1">
        <v>4</v>
      </c>
      <c r="M153" s="1"/>
      <c r="N153" s="1"/>
      <c r="O153" s="1"/>
      <c r="P153" s="1"/>
      <c r="Q153" s="1">
        <v>2</v>
      </c>
      <c r="R153" s="1">
        <v>2</v>
      </c>
      <c r="S153" s="1">
        <v>2</v>
      </c>
      <c r="T153" s="1">
        <v>2</v>
      </c>
      <c r="U153" s="1">
        <v>4</v>
      </c>
      <c r="V153" s="1">
        <v>4</v>
      </c>
      <c r="W153" s="1">
        <v>4</v>
      </c>
      <c r="X153" s="1">
        <v>4</v>
      </c>
      <c r="Y153" s="1"/>
      <c r="Z153" s="1"/>
      <c r="AA153" s="1">
        <v>6</v>
      </c>
      <c r="AB153" s="1">
        <v>6</v>
      </c>
      <c r="AC153" s="1">
        <f t="shared" si="12"/>
        <v>34</v>
      </c>
      <c r="AD153" s="1">
        <f t="shared" si="11"/>
        <v>34</v>
      </c>
      <c r="AE153" s="1">
        <f t="shared" si="10"/>
        <v>0</v>
      </c>
    </row>
    <row r="154" spans="1:31">
      <c r="A154" s="7" t="s">
        <v>947</v>
      </c>
      <c r="B154" s="5" t="s">
        <v>5425</v>
      </c>
      <c r="C154" s="5" t="s">
        <v>5426</v>
      </c>
      <c r="D154" s="7" t="s">
        <v>382</v>
      </c>
      <c r="E154" s="1">
        <v>8</v>
      </c>
      <c r="F154" s="1">
        <v>8</v>
      </c>
      <c r="G154" s="1">
        <v>4</v>
      </c>
      <c r="H154" s="1">
        <v>4</v>
      </c>
      <c r="I154" s="1"/>
      <c r="J154" s="1"/>
      <c r="K154" s="1">
        <v>4</v>
      </c>
      <c r="L154" s="1">
        <v>4</v>
      </c>
      <c r="M154" s="1"/>
      <c r="N154" s="1"/>
      <c r="O154" s="1"/>
      <c r="P154" s="1"/>
      <c r="Q154" s="1">
        <v>2</v>
      </c>
      <c r="R154" s="1">
        <v>2</v>
      </c>
      <c r="S154" s="1">
        <v>2</v>
      </c>
      <c r="T154" s="1">
        <v>2</v>
      </c>
      <c r="U154" s="1">
        <v>4</v>
      </c>
      <c r="V154" s="1">
        <v>4</v>
      </c>
      <c r="W154" s="1">
        <v>4</v>
      </c>
      <c r="X154" s="1">
        <v>4</v>
      </c>
      <c r="Y154" s="1"/>
      <c r="Z154" s="1"/>
      <c r="AA154" s="1">
        <v>6</v>
      </c>
      <c r="AB154" s="1">
        <v>6</v>
      </c>
      <c r="AC154" s="1">
        <f t="shared" si="12"/>
        <v>34</v>
      </c>
      <c r="AD154" s="1">
        <f t="shared" si="11"/>
        <v>34</v>
      </c>
      <c r="AE154" s="1">
        <f t="shared" si="10"/>
        <v>0</v>
      </c>
    </row>
    <row r="155" spans="1:31">
      <c r="A155" s="7" t="s">
        <v>948</v>
      </c>
      <c r="B155" s="81" t="s">
        <v>5427</v>
      </c>
      <c r="C155" s="81" t="s">
        <v>3106</v>
      </c>
      <c r="D155" s="7" t="s">
        <v>382</v>
      </c>
      <c r="E155" s="1">
        <v>8</v>
      </c>
      <c r="F155" s="1">
        <v>8</v>
      </c>
      <c r="G155" s="1">
        <v>4</v>
      </c>
      <c r="H155" s="1">
        <v>4</v>
      </c>
      <c r="I155" s="1"/>
      <c r="J155" s="1"/>
      <c r="K155" s="1">
        <v>4</v>
      </c>
      <c r="L155" s="1">
        <v>4</v>
      </c>
      <c r="M155" s="1"/>
      <c r="N155" s="1"/>
      <c r="O155" s="1"/>
      <c r="P155" s="1"/>
      <c r="Q155" s="1">
        <v>2</v>
      </c>
      <c r="R155" s="1">
        <v>2</v>
      </c>
      <c r="S155" s="1">
        <v>2</v>
      </c>
      <c r="T155" s="1">
        <v>2</v>
      </c>
      <c r="U155" s="1">
        <v>4</v>
      </c>
      <c r="V155" s="1">
        <v>4</v>
      </c>
      <c r="W155" s="1">
        <v>4</v>
      </c>
      <c r="X155" s="1">
        <v>4</v>
      </c>
      <c r="Y155" s="1"/>
      <c r="Z155" s="1"/>
      <c r="AA155" s="1">
        <v>6</v>
      </c>
      <c r="AB155" s="1">
        <v>6</v>
      </c>
      <c r="AC155" s="1">
        <f t="shared" si="12"/>
        <v>34</v>
      </c>
      <c r="AD155" s="1">
        <f t="shared" si="11"/>
        <v>34</v>
      </c>
      <c r="AE155" s="1">
        <f t="shared" si="10"/>
        <v>0</v>
      </c>
    </row>
    <row r="156" spans="1:31">
      <c r="A156" s="7" t="s">
        <v>949</v>
      </c>
      <c r="B156" s="5" t="s">
        <v>5428</v>
      </c>
      <c r="C156" s="5" t="s">
        <v>4334</v>
      </c>
      <c r="D156" s="7" t="s">
        <v>382</v>
      </c>
      <c r="E156" s="1">
        <v>8</v>
      </c>
      <c r="F156" s="1">
        <v>8</v>
      </c>
      <c r="G156" s="1">
        <v>4</v>
      </c>
      <c r="H156" s="1">
        <v>4</v>
      </c>
      <c r="I156" s="1"/>
      <c r="J156" s="1"/>
      <c r="K156" s="1">
        <v>4</v>
      </c>
      <c r="L156" s="1">
        <v>4</v>
      </c>
      <c r="M156" s="1"/>
      <c r="N156" s="1"/>
      <c r="O156" s="1"/>
      <c r="P156" s="1"/>
      <c r="Q156" s="1">
        <v>2</v>
      </c>
      <c r="R156" s="1">
        <v>2</v>
      </c>
      <c r="S156" s="1">
        <v>2</v>
      </c>
      <c r="T156" s="1">
        <v>2</v>
      </c>
      <c r="U156" s="1">
        <v>4</v>
      </c>
      <c r="V156" s="1">
        <v>4</v>
      </c>
      <c r="W156" s="1">
        <v>4</v>
      </c>
      <c r="X156" s="1">
        <v>4</v>
      </c>
      <c r="Y156" s="1"/>
      <c r="Z156" s="1"/>
      <c r="AA156" s="1">
        <v>6</v>
      </c>
      <c r="AB156" s="1">
        <v>6</v>
      </c>
      <c r="AC156" s="1">
        <f t="shared" si="12"/>
        <v>34</v>
      </c>
      <c r="AD156" s="1">
        <f t="shared" si="11"/>
        <v>34</v>
      </c>
      <c r="AE156" s="1">
        <f t="shared" si="10"/>
        <v>0</v>
      </c>
    </row>
    <row r="157" spans="1:31">
      <c r="A157" s="7" t="s">
        <v>950</v>
      </c>
      <c r="B157" s="81" t="s">
        <v>5429</v>
      </c>
      <c r="C157" s="81" t="s">
        <v>326</v>
      </c>
      <c r="D157" s="7" t="s">
        <v>382</v>
      </c>
      <c r="E157" s="1">
        <v>8</v>
      </c>
      <c r="F157" s="1">
        <v>8</v>
      </c>
      <c r="G157" s="1">
        <v>4</v>
      </c>
      <c r="H157" s="1">
        <v>4</v>
      </c>
      <c r="I157" s="1"/>
      <c r="J157" s="1"/>
      <c r="K157" s="1">
        <v>4</v>
      </c>
      <c r="L157" s="1">
        <v>4</v>
      </c>
      <c r="M157" s="1"/>
      <c r="N157" s="1"/>
      <c r="O157" s="1"/>
      <c r="P157" s="1"/>
      <c r="Q157" s="1">
        <v>2</v>
      </c>
      <c r="R157" s="1">
        <v>2</v>
      </c>
      <c r="S157" s="1">
        <v>2</v>
      </c>
      <c r="T157" s="1">
        <v>2</v>
      </c>
      <c r="U157" s="1">
        <v>4</v>
      </c>
      <c r="V157" s="1">
        <v>4</v>
      </c>
      <c r="W157" s="1">
        <v>4</v>
      </c>
      <c r="X157" s="1">
        <v>4</v>
      </c>
      <c r="Y157" s="1"/>
      <c r="Z157" s="1"/>
      <c r="AA157" s="1">
        <v>6</v>
      </c>
      <c r="AB157" s="1">
        <v>6</v>
      </c>
      <c r="AC157" s="1">
        <f t="shared" si="12"/>
        <v>34</v>
      </c>
      <c r="AD157" s="1">
        <f t="shared" si="11"/>
        <v>34</v>
      </c>
      <c r="AE157" s="1">
        <f t="shared" si="10"/>
        <v>0</v>
      </c>
    </row>
    <row r="158" spans="1:31">
      <c r="A158" s="7" t="s">
        <v>951</v>
      </c>
      <c r="B158" s="5" t="s">
        <v>5430</v>
      </c>
      <c r="C158" s="5" t="s">
        <v>5431</v>
      </c>
      <c r="D158" s="7" t="s">
        <v>382</v>
      </c>
      <c r="E158" s="1">
        <v>8</v>
      </c>
      <c r="F158" s="1">
        <v>8</v>
      </c>
      <c r="G158" s="1">
        <v>4</v>
      </c>
      <c r="H158" s="1">
        <v>4</v>
      </c>
      <c r="I158" s="1"/>
      <c r="J158" s="1"/>
      <c r="K158" s="1">
        <v>4</v>
      </c>
      <c r="L158" s="1">
        <v>4</v>
      </c>
      <c r="M158" s="1"/>
      <c r="N158" s="1"/>
      <c r="O158" s="1"/>
      <c r="P158" s="1"/>
      <c r="Q158" s="1">
        <v>2</v>
      </c>
      <c r="R158" s="1">
        <v>2</v>
      </c>
      <c r="S158" s="1">
        <v>2</v>
      </c>
      <c r="T158" s="1">
        <v>2</v>
      </c>
      <c r="U158" s="1">
        <v>4</v>
      </c>
      <c r="V158" s="1">
        <v>4</v>
      </c>
      <c r="W158" s="1">
        <v>4</v>
      </c>
      <c r="X158" s="1">
        <v>4</v>
      </c>
      <c r="Y158" s="1"/>
      <c r="Z158" s="1"/>
      <c r="AA158" s="1">
        <v>6</v>
      </c>
      <c r="AB158" s="1">
        <v>6</v>
      </c>
      <c r="AC158" s="1">
        <f t="shared" si="12"/>
        <v>34</v>
      </c>
      <c r="AD158" s="1">
        <f t="shared" si="11"/>
        <v>34</v>
      </c>
      <c r="AE158" s="1">
        <f t="shared" si="10"/>
        <v>0</v>
      </c>
    </row>
    <row r="159" spans="1:31">
      <c r="A159" s="7" t="s">
        <v>952</v>
      </c>
      <c r="B159" s="81" t="s">
        <v>5432</v>
      </c>
      <c r="C159" s="81" t="s">
        <v>5433</v>
      </c>
      <c r="D159" s="7" t="s">
        <v>382</v>
      </c>
      <c r="E159" s="1">
        <v>8</v>
      </c>
      <c r="F159" s="1">
        <v>8</v>
      </c>
      <c r="G159" s="1">
        <v>4</v>
      </c>
      <c r="H159" s="1">
        <v>4</v>
      </c>
      <c r="I159" s="1"/>
      <c r="J159" s="1"/>
      <c r="K159" s="1">
        <v>4</v>
      </c>
      <c r="L159" s="1">
        <v>4</v>
      </c>
      <c r="M159" s="1"/>
      <c r="N159" s="1"/>
      <c r="O159" s="1"/>
      <c r="P159" s="1"/>
      <c r="Q159" s="1">
        <v>2</v>
      </c>
      <c r="R159" s="1">
        <v>2</v>
      </c>
      <c r="S159" s="1">
        <v>2</v>
      </c>
      <c r="T159" s="1">
        <v>2</v>
      </c>
      <c r="U159" s="1">
        <v>4</v>
      </c>
      <c r="V159" s="1">
        <v>4</v>
      </c>
      <c r="W159" s="1">
        <v>4</v>
      </c>
      <c r="X159" s="1">
        <v>4</v>
      </c>
      <c r="Y159" s="1"/>
      <c r="Z159" s="1"/>
      <c r="AA159" s="1">
        <v>6</v>
      </c>
      <c r="AB159" s="1">
        <v>6</v>
      </c>
      <c r="AC159" s="1">
        <f t="shared" si="12"/>
        <v>34</v>
      </c>
      <c r="AD159" s="1">
        <f t="shared" si="11"/>
        <v>34</v>
      </c>
      <c r="AE159" s="1">
        <f t="shared" si="10"/>
        <v>0</v>
      </c>
    </row>
    <row r="160" spans="1:31">
      <c r="A160" s="7" t="s">
        <v>953</v>
      </c>
      <c r="B160" s="5" t="s">
        <v>5434</v>
      </c>
      <c r="C160" s="5" t="s">
        <v>344</v>
      </c>
      <c r="D160" s="7" t="s">
        <v>382</v>
      </c>
      <c r="E160" s="1">
        <v>8</v>
      </c>
      <c r="F160" s="1">
        <v>8</v>
      </c>
      <c r="G160" s="1">
        <v>4</v>
      </c>
      <c r="H160" s="1">
        <v>4</v>
      </c>
      <c r="I160" s="1"/>
      <c r="J160" s="1"/>
      <c r="K160" s="1">
        <v>4</v>
      </c>
      <c r="L160" s="1">
        <v>4</v>
      </c>
      <c r="M160" s="1"/>
      <c r="N160" s="1"/>
      <c r="O160" s="1"/>
      <c r="P160" s="1"/>
      <c r="Q160" s="1">
        <v>2</v>
      </c>
      <c r="R160" s="1">
        <v>2</v>
      </c>
      <c r="S160" s="1">
        <v>2</v>
      </c>
      <c r="T160" s="1">
        <v>2</v>
      </c>
      <c r="U160" s="1">
        <v>4</v>
      </c>
      <c r="V160" s="1">
        <v>4</v>
      </c>
      <c r="W160" s="1">
        <v>4</v>
      </c>
      <c r="X160" s="1">
        <v>4</v>
      </c>
      <c r="Y160" s="1"/>
      <c r="Z160" s="1"/>
      <c r="AA160" s="1">
        <v>6</v>
      </c>
      <c r="AB160" s="1">
        <v>6</v>
      </c>
      <c r="AC160" s="1">
        <f t="shared" si="12"/>
        <v>34</v>
      </c>
      <c r="AD160" s="1">
        <f t="shared" si="11"/>
        <v>34</v>
      </c>
      <c r="AE160" s="1">
        <f t="shared" si="10"/>
        <v>0</v>
      </c>
    </row>
    <row r="161" spans="1:31">
      <c r="A161" s="7" t="s">
        <v>954</v>
      </c>
      <c r="B161" s="81" t="s">
        <v>5435</v>
      </c>
      <c r="C161" s="81" t="s">
        <v>275</v>
      </c>
      <c r="D161" s="7" t="s">
        <v>382</v>
      </c>
      <c r="E161" s="1">
        <v>8</v>
      </c>
      <c r="F161" s="1">
        <v>8</v>
      </c>
      <c r="G161" s="1">
        <v>4</v>
      </c>
      <c r="H161" s="1">
        <v>4</v>
      </c>
      <c r="I161" s="1"/>
      <c r="J161" s="1"/>
      <c r="K161" s="1">
        <v>4</v>
      </c>
      <c r="L161" s="1">
        <v>4</v>
      </c>
      <c r="M161" s="1"/>
      <c r="N161" s="1"/>
      <c r="O161" s="1"/>
      <c r="P161" s="1"/>
      <c r="Q161" s="1">
        <v>2</v>
      </c>
      <c r="R161" s="1">
        <v>2</v>
      </c>
      <c r="S161" s="1">
        <v>2</v>
      </c>
      <c r="T161" s="1">
        <v>2</v>
      </c>
      <c r="U161" s="1">
        <v>4</v>
      </c>
      <c r="V161" s="1">
        <v>4</v>
      </c>
      <c r="W161" s="1">
        <v>4</v>
      </c>
      <c r="X161" s="1">
        <v>4</v>
      </c>
      <c r="Y161" s="1"/>
      <c r="Z161" s="1"/>
      <c r="AA161" s="1">
        <v>6</v>
      </c>
      <c r="AB161" s="1">
        <v>6</v>
      </c>
      <c r="AC161" s="1">
        <f t="shared" ref="AC161:AC171" si="13">SUM(E161,G161,I161,K161,M161,O161,Q161,S161,U161,W161,Y161,AA161)</f>
        <v>34</v>
      </c>
      <c r="AD161" s="1">
        <f t="shared" ref="AD161:AD171" si="14">SUM(F161,H161,J161,L161,N161,P161,R161,T161,V161,X161,Z161,AB161)</f>
        <v>34</v>
      </c>
      <c r="AE161" s="1">
        <f t="shared" ref="AE161:AE171" si="15">AC161-AD161</f>
        <v>0</v>
      </c>
    </row>
    <row r="162" spans="1:31">
      <c r="A162" s="7" t="s">
        <v>5176</v>
      </c>
      <c r="B162" s="5" t="s">
        <v>5436</v>
      </c>
      <c r="C162" s="5" t="s">
        <v>5437</v>
      </c>
      <c r="D162" s="7" t="s">
        <v>382</v>
      </c>
      <c r="E162" s="1">
        <v>8</v>
      </c>
      <c r="F162" s="1">
        <v>8</v>
      </c>
      <c r="G162" s="1">
        <v>4</v>
      </c>
      <c r="H162" s="1">
        <v>4</v>
      </c>
      <c r="I162" s="1"/>
      <c r="J162" s="1"/>
      <c r="K162" s="1">
        <v>4</v>
      </c>
      <c r="L162" s="1">
        <v>4</v>
      </c>
      <c r="M162" s="1"/>
      <c r="N162" s="1"/>
      <c r="O162" s="1"/>
      <c r="P162" s="1"/>
      <c r="Q162" s="1">
        <v>2</v>
      </c>
      <c r="R162" s="1">
        <v>2</v>
      </c>
      <c r="S162" s="1">
        <v>2</v>
      </c>
      <c r="T162" s="1">
        <v>2</v>
      </c>
      <c r="U162" s="1">
        <v>4</v>
      </c>
      <c r="V162" s="1">
        <v>4</v>
      </c>
      <c r="W162" s="1">
        <v>4</v>
      </c>
      <c r="X162" s="1">
        <v>4</v>
      </c>
      <c r="Y162" s="1"/>
      <c r="Z162" s="1"/>
      <c r="AA162" s="1">
        <v>6</v>
      </c>
      <c r="AB162" s="1">
        <v>6</v>
      </c>
      <c r="AC162" s="1">
        <f t="shared" si="13"/>
        <v>34</v>
      </c>
      <c r="AD162" s="1">
        <f t="shared" si="14"/>
        <v>34</v>
      </c>
      <c r="AE162" s="1">
        <f t="shared" si="15"/>
        <v>0</v>
      </c>
    </row>
    <row r="163" spans="1:31">
      <c r="A163" s="7" t="s">
        <v>3485</v>
      </c>
      <c r="B163" s="81" t="s">
        <v>5438</v>
      </c>
      <c r="C163" s="81" t="s">
        <v>5439</v>
      </c>
      <c r="D163" s="7" t="s">
        <v>382</v>
      </c>
      <c r="E163" s="1">
        <v>8</v>
      </c>
      <c r="F163" s="1">
        <v>8</v>
      </c>
      <c r="G163" s="1">
        <v>4</v>
      </c>
      <c r="H163" s="1">
        <v>4</v>
      </c>
      <c r="I163" s="1"/>
      <c r="J163" s="1"/>
      <c r="K163" s="1">
        <v>4</v>
      </c>
      <c r="L163" s="1">
        <v>4</v>
      </c>
      <c r="M163" s="1"/>
      <c r="N163" s="1"/>
      <c r="O163" s="1"/>
      <c r="P163" s="1"/>
      <c r="Q163" s="1">
        <v>2</v>
      </c>
      <c r="R163" s="1">
        <v>2</v>
      </c>
      <c r="S163" s="1">
        <v>2</v>
      </c>
      <c r="T163" s="1">
        <v>2</v>
      </c>
      <c r="U163" s="1">
        <v>4</v>
      </c>
      <c r="V163" s="1">
        <v>4</v>
      </c>
      <c r="W163" s="1">
        <v>4</v>
      </c>
      <c r="X163" s="1">
        <v>4</v>
      </c>
      <c r="Y163" s="1"/>
      <c r="Z163" s="1"/>
      <c r="AA163" s="1">
        <v>6</v>
      </c>
      <c r="AB163" s="1">
        <v>6</v>
      </c>
      <c r="AC163" s="1">
        <f t="shared" si="13"/>
        <v>34</v>
      </c>
      <c r="AD163" s="1">
        <f t="shared" si="14"/>
        <v>34</v>
      </c>
      <c r="AE163" s="1">
        <f t="shared" si="15"/>
        <v>0</v>
      </c>
    </row>
    <row r="164" spans="1:31">
      <c r="A164" s="7" t="s">
        <v>5177</v>
      </c>
      <c r="B164" s="5" t="s">
        <v>5440</v>
      </c>
      <c r="C164" s="5" t="s">
        <v>5441</v>
      </c>
      <c r="D164" s="7" t="s">
        <v>382</v>
      </c>
      <c r="E164" s="1">
        <v>8</v>
      </c>
      <c r="F164" s="1">
        <v>8</v>
      </c>
      <c r="G164" s="1">
        <v>4</v>
      </c>
      <c r="H164" s="1">
        <v>4</v>
      </c>
      <c r="I164" s="1"/>
      <c r="J164" s="1"/>
      <c r="K164" s="1">
        <v>4</v>
      </c>
      <c r="L164" s="1">
        <v>4</v>
      </c>
      <c r="M164" s="1"/>
      <c r="N164" s="1"/>
      <c r="O164" s="1"/>
      <c r="P164" s="1"/>
      <c r="Q164" s="1">
        <v>2</v>
      </c>
      <c r="R164" s="1">
        <v>2</v>
      </c>
      <c r="S164" s="1">
        <v>2</v>
      </c>
      <c r="T164" s="1">
        <v>2</v>
      </c>
      <c r="U164" s="1">
        <v>4</v>
      </c>
      <c r="V164" s="1">
        <v>4</v>
      </c>
      <c r="W164" s="1">
        <v>4</v>
      </c>
      <c r="X164" s="1">
        <v>4</v>
      </c>
      <c r="Y164" s="1"/>
      <c r="Z164" s="1"/>
      <c r="AA164" s="1">
        <v>6</v>
      </c>
      <c r="AB164" s="1">
        <v>6</v>
      </c>
      <c r="AC164" s="1">
        <f t="shared" si="13"/>
        <v>34</v>
      </c>
      <c r="AD164" s="1">
        <f t="shared" si="14"/>
        <v>34</v>
      </c>
      <c r="AE164" s="1">
        <f t="shared" si="15"/>
        <v>0</v>
      </c>
    </row>
    <row r="165" spans="1:31">
      <c r="A165" s="7" t="s">
        <v>5178</v>
      </c>
      <c r="B165" s="81" t="s">
        <v>5442</v>
      </c>
      <c r="C165" s="81" t="s">
        <v>5441</v>
      </c>
      <c r="D165" s="7" t="s">
        <v>382</v>
      </c>
      <c r="E165" s="1">
        <v>8</v>
      </c>
      <c r="F165" s="1">
        <v>8</v>
      </c>
      <c r="G165" s="1">
        <v>4</v>
      </c>
      <c r="H165" s="1">
        <v>4</v>
      </c>
      <c r="I165" s="1"/>
      <c r="J165" s="1"/>
      <c r="K165" s="1">
        <v>4</v>
      </c>
      <c r="L165" s="1">
        <v>4</v>
      </c>
      <c r="M165" s="1"/>
      <c r="N165" s="1"/>
      <c r="O165" s="1"/>
      <c r="P165" s="1"/>
      <c r="Q165" s="1">
        <v>2</v>
      </c>
      <c r="R165" s="1">
        <v>2</v>
      </c>
      <c r="S165" s="1">
        <v>2</v>
      </c>
      <c r="T165" s="1">
        <v>2</v>
      </c>
      <c r="U165" s="1">
        <v>4</v>
      </c>
      <c r="V165" s="1">
        <v>4</v>
      </c>
      <c r="W165" s="1">
        <v>4</v>
      </c>
      <c r="X165" s="1">
        <v>4</v>
      </c>
      <c r="Y165" s="1"/>
      <c r="Z165" s="1"/>
      <c r="AA165" s="1">
        <v>6</v>
      </c>
      <c r="AB165" s="1">
        <v>6</v>
      </c>
      <c r="AC165" s="1">
        <f t="shared" si="13"/>
        <v>34</v>
      </c>
      <c r="AD165" s="1">
        <f t="shared" si="14"/>
        <v>34</v>
      </c>
      <c r="AE165" s="1">
        <f t="shared" si="15"/>
        <v>0</v>
      </c>
    </row>
    <row r="166" spans="1:31">
      <c r="A166" s="7" t="s">
        <v>5179</v>
      </c>
      <c r="B166" s="5" t="s">
        <v>5443</v>
      </c>
      <c r="C166" s="5" t="s">
        <v>5444</v>
      </c>
      <c r="D166" s="7" t="s">
        <v>382</v>
      </c>
      <c r="E166" s="1">
        <v>8</v>
      </c>
      <c r="F166" s="1">
        <v>8</v>
      </c>
      <c r="G166" s="1">
        <v>4</v>
      </c>
      <c r="H166" s="1">
        <v>4</v>
      </c>
      <c r="I166" s="1"/>
      <c r="J166" s="1"/>
      <c r="K166" s="1">
        <v>4</v>
      </c>
      <c r="L166" s="1">
        <v>4</v>
      </c>
      <c r="M166" s="1"/>
      <c r="N166" s="1"/>
      <c r="O166" s="1"/>
      <c r="P166" s="1"/>
      <c r="Q166" s="1">
        <v>2</v>
      </c>
      <c r="R166" s="1">
        <v>2</v>
      </c>
      <c r="S166" s="1">
        <v>2</v>
      </c>
      <c r="T166" s="1">
        <v>2</v>
      </c>
      <c r="U166" s="1">
        <v>4</v>
      </c>
      <c r="V166" s="1">
        <v>4</v>
      </c>
      <c r="W166" s="1">
        <v>4</v>
      </c>
      <c r="X166" s="1">
        <v>4</v>
      </c>
      <c r="Y166" s="1"/>
      <c r="Z166" s="1"/>
      <c r="AA166" s="1">
        <v>6</v>
      </c>
      <c r="AB166" s="1">
        <v>6</v>
      </c>
      <c r="AC166" s="1">
        <f t="shared" si="13"/>
        <v>34</v>
      </c>
      <c r="AD166" s="1">
        <f t="shared" si="14"/>
        <v>34</v>
      </c>
      <c r="AE166" s="1">
        <f t="shared" si="15"/>
        <v>0</v>
      </c>
    </row>
    <row r="167" spans="1:31">
      <c r="A167" s="7" t="s">
        <v>5180</v>
      </c>
      <c r="B167" s="81" t="s">
        <v>5445</v>
      </c>
      <c r="C167" s="81" t="s">
        <v>383</v>
      </c>
      <c r="D167" s="7" t="s">
        <v>382</v>
      </c>
      <c r="E167" s="1">
        <v>8</v>
      </c>
      <c r="F167" s="1">
        <v>8</v>
      </c>
      <c r="G167" s="1">
        <v>4</v>
      </c>
      <c r="H167" s="1">
        <v>4</v>
      </c>
      <c r="I167" s="1"/>
      <c r="J167" s="1"/>
      <c r="K167" s="1">
        <v>4</v>
      </c>
      <c r="L167" s="1">
        <v>4</v>
      </c>
      <c r="M167" s="1"/>
      <c r="N167" s="1"/>
      <c r="O167" s="1"/>
      <c r="P167" s="1"/>
      <c r="Q167" s="1">
        <v>2</v>
      </c>
      <c r="R167" s="1">
        <v>2</v>
      </c>
      <c r="S167" s="1">
        <v>2</v>
      </c>
      <c r="T167" s="1">
        <v>2</v>
      </c>
      <c r="U167" s="1">
        <v>4</v>
      </c>
      <c r="V167" s="1">
        <v>4</v>
      </c>
      <c r="W167" s="1">
        <v>4</v>
      </c>
      <c r="X167" s="1">
        <v>4</v>
      </c>
      <c r="Y167" s="1"/>
      <c r="Z167" s="1"/>
      <c r="AA167" s="1">
        <v>6</v>
      </c>
      <c r="AB167" s="1">
        <v>6</v>
      </c>
      <c r="AC167" s="1">
        <f t="shared" si="13"/>
        <v>34</v>
      </c>
      <c r="AD167" s="1">
        <f t="shared" si="14"/>
        <v>34</v>
      </c>
      <c r="AE167" s="1">
        <f t="shared" si="15"/>
        <v>0</v>
      </c>
    </row>
    <row r="168" spans="1:31">
      <c r="A168" s="7" t="s">
        <v>5181</v>
      </c>
      <c r="B168" s="5" t="s">
        <v>5446</v>
      </c>
      <c r="C168" s="5" t="s">
        <v>4811</v>
      </c>
      <c r="D168" s="7" t="s">
        <v>382</v>
      </c>
      <c r="E168" s="1">
        <v>8</v>
      </c>
      <c r="F168" s="1">
        <v>8</v>
      </c>
      <c r="G168" s="1">
        <v>4</v>
      </c>
      <c r="H168" s="1">
        <v>4</v>
      </c>
      <c r="I168" s="1"/>
      <c r="J168" s="1"/>
      <c r="K168" s="1">
        <v>4</v>
      </c>
      <c r="L168" s="1">
        <v>4</v>
      </c>
      <c r="M168" s="1"/>
      <c r="N168" s="1"/>
      <c r="O168" s="1"/>
      <c r="P168" s="1"/>
      <c r="Q168" s="1">
        <v>2</v>
      </c>
      <c r="R168" s="1">
        <v>2</v>
      </c>
      <c r="S168" s="1">
        <v>2</v>
      </c>
      <c r="T168" s="1">
        <v>2</v>
      </c>
      <c r="U168" s="1">
        <v>4</v>
      </c>
      <c r="V168" s="1">
        <v>4</v>
      </c>
      <c r="W168" s="1">
        <v>4</v>
      </c>
      <c r="X168" s="1">
        <v>4</v>
      </c>
      <c r="Y168" s="1"/>
      <c r="Z168" s="1"/>
      <c r="AA168" s="1">
        <v>6</v>
      </c>
      <c r="AB168" s="1">
        <v>6</v>
      </c>
      <c r="AC168" s="1">
        <f t="shared" si="13"/>
        <v>34</v>
      </c>
      <c r="AD168" s="1">
        <f t="shared" si="14"/>
        <v>34</v>
      </c>
      <c r="AE168" s="1">
        <f t="shared" si="15"/>
        <v>0</v>
      </c>
    </row>
    <row r="169" spans="1:31">
      <c r="A169" s="7" t="s">
        <v>5182</v>
      </c>
      <c r="B169" s="81" t="s">
        <v>5447</v>
      </c>
      <c r="C169" s="81" t="s">
        <v>5448</v>
      </c>
      <c r="D169" s="7" t="s">
        <v>382</v>
      </c>
      <c r="E169" s="1">
        <v>8</v>
      </c>
      <c r="F169" s="1">
        <v>8</v>
      </c>
      <c r="G169" s="1">
        <v>4</v>
      </c>
      <c r="H169" s="1">
        <v>4</v>
      </c>
      <c r="I169" s="1"/>
      <c r="J169" s="1"/>
      <c r="K169" s="1">
        <v>4</v>
      </c>
      <c r="L169" s="1">
        <v>4</v>
      </c>
      <c r="M169" s="1"/>
      <c r="N169" s="1"/>
      <c r="O169" s="1"/>
      <c r="P169" s="1"/>
      <c r="Q169" s="1">
        <v>2</v>
      </c>
      <c r="R169" s="1">
        <v>2</v>
      </c>
      <c r="S169" s="1">
        <v>2</v>
      </c>
      <c r="T169" s="1">
        <v>2</v>
      </c>
      <c r="U169" s="1">
        <v>4</v>
      </c>
      <c r="V169" s="1">
        <v>4</v>
      </c>
      <c r="W169" s="1">
        <v>4</v>
      </c>
      <c r="X169" s="1">
        <v>4</v>
      </c>
      <c r="Y169" s="1"/>
      <c r="Z169" s="1"/>
      <c r="AA169" s="1">
        <v>6</v>
      </c>
      <c r="AB169" s="1">
        <v>6</v>
      </c>
      <c r="AC169" s="1">
        <f t="shared" si="13"/>
        <v>34</v>
      </c>
      <c r="AD169" s="1">
        <f t="shared" si="14"/>
        <v>34</v>
      </c>
      <c r="AE169" s="1">
        <f t="shared" si="15"/>
        <v>0</v>
      </c>
    </row>
    <row r="170" spans="1:31">
      <c r="A170" s="7"/>
      <c r="B170" s="40"/>
      <c r="C170" s="40"/>
      <c r="D170" s="7" t="s">
        <v>382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>
        <v>2</v>
      </c>
      <c r="R170" s="1">
        <v>2</v>
      </c>
      <c r="S170" s="1">
        <v>2</v>
      </c>
      <c r="T170" s="1">
        <v>2</v>
      </c>
      <c r="U170" s="1">
        <v>4</v>
      </c>
      <c r="V170" s="1">
        <v>4</v>
      </c>
      <c r="W170" s="1">
        <v>4</v>
      </c>
      <c r="X170" s="1">
        <v>4</v>
      </c>
      <c r="Y170" s="1"/>
      <c r="Z170" s="1"/>
      <c r="AA170" s="1">
        <v>6</v>
      </c>
      <c r="AB170" s="1">
        <v>6</v>
      </c>
      <c r="AC170" s="1">
        <f t="shared" si="13"/>
        <v>18</v>
      </c>
      <c r="AD170" s="1">
        <f t="shared" si="14"/>
        <v>18</v>
      </c>
      <c r="AE170" s="1">
        <f t="shared" si="15"/>
        <v>0</v>
      </c>
    </row>
    <row r="171" spans="1:31">
      <c r="A171" s="7"/>
      <c r="B171" s="40"/>
      <c r="C171" s="40"/>
      <c r="D171" s="7" t="s">
        <v>382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>
        <v>2</v>
      </c>
      <c r="R171" s="1">
        <v>2</v>
      </c>
      <c r="S171" s="1">
        <v>2</v>
      </c>
      <c r="T171" s="1">
        <v>2</v>
      </c>
      <c r="U171" s="1">
        <v>4</v>
      </c>
      <c r="V171" s="1">
        <v>4</v>
      </c>
      <c r="W171" s="1">
        <v>4</v>
      </c>
      <c r="X171" s="1">
        <v>4</v>
      </c>
      <c r="Y171" s="1"/>
      <c r="Z171" s="1"/>
      <c r="AA171" s="1">
        <v>6</v>
      </c>
      <c r="AB171" s="1">
        <v>6</v>
      </c>
      <c r="AC171" s="1">
        <f t="shared" si="13"/>
        <v>18</v>
      </c>
      <c r="AD171" s="1">
        <f t="shared" si="14"/>
        <v>18</v>
      </c>
      <c r="AE171" s="1">
        <f t="shared" si="15"/>
        <v>0</v>
      </c>
    </row>
    <row r="172" spans="1:31">
      <c r="B172" s="44"/>
      <c r="C172" s="44"/>
      <c r="F172" s="37"/>
      <c r="P172" s="37"/>
      <c r="AA172" s="1">
        <v>6</v>
      </c>
      <c r="AB172" s="1">
        <v>6</v>
      </c>
      <c r="AC172" t="s">
        <v>244</v>
      </c>
    </row>
    <row r="175" spans="1:31" ht="18.75">
      <c r="A175" s="133" t="s">
        <v>7334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5"/>
    </row>
    <row r="176" spans="1:31" ht="18.75">
      <c r="A176" s="133" t="s">
        <v>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5"/>
    </row>
    <row r="177" spans="1:31">
      <c r="A177" s="6"/>
      <c r="B177" s="2"/>
      <c r="C177" s="2"/>
      <c r="D177" s="6"/>
      <c r="E177" s="114" t="s">
        <v>83</v>
      </c>
      <c r="F177" s="115"/>
      <c r="G177" s="114" t="s">
        <v>84</v>
      </c>
      <c r="H177" s="115"/>
      <c r="I177" s="114" t="s">
        <v>85</v>
      </c>
      <c r="J177" s="115"/>
      <c r="K177" s="114" t="s">
        <v>2787</v>
      </c>
      <c r="L177" s="115"/>
      <c r="M177" s="114" t="s">
        <v>86</v>
      </c>
      <c r="N177" s="115"/>
      <c r="O177" s="114" t="s">
        <v>87</v>
      </c>
      <c r="P177" s="115"/>
      <c r="Q177" s="114" t="s">
        <v>88</v>
      </c>
      <c r="R177" s="126"/>
      <c r="S177" s="114" t="s">
        <v>89</v>
      </c>
      <c r="T177" s="126"/>
      <c r="U177" s="114" t="s">
        <v>90</v>
      </c>
      <c r="V177" s="126"/>
      <c r="W177" s="114" t="s">
        <v>91</v>
      </c>
      <c r="X177" s="126"/>
      <c r="Y177" s="114" t="s">
        <v>92</v>
      </c>
      <c r="Z177" s="126"/>
      <c r="AA177" s="114" t="s">
        <v>93</v>
      </c>
      <c r="AB177" s="115"/>
      <c r="AC177" s="2"/>
      <c r="AD177" s="2"/>
      <c r="AE177" s="2"/>
    </row>
    <row r="178" spans="1:31">
      <c r="A178" s="4" t="s">
        <v>1</v>
      </c>
      <c r="B178" s="4" t="s">
        <v>1193</v>
      </c>
      <c r="C178" s="3" t="s">
        <v>2</v>
      </c>
      <c r="D178" s="4" t="s">
        <v>3</v>
      </c>
      <c r="E178" s="3" t="s">
        <v>796</v>
      </c>
      <c r="F178" s="3" t="s">
        <v>11</v>
      </c>
      <c r="G178" s="3" t="s">
        <v>796</v>
      </c>
      <c r="H178" s="3" t="s">
        <v>11</v>
      </c>
      <c r="I178" s="3" t="s">
        <v>796</v>
      </c>
      <c r="J178" s="3" t="s">
        <v>11</v>
      </c>
      <c r="K178" s="3" t="s">
        <v>796</v>
      </c>
      <c r="L178" s="3" t="s">
        <v>11</v>
      </c>
      <c r="M178" s="3" t="s">
        <v>796</v>
      </c>
      <c r="N178" s="3" t="s">
        <v>11</v>
      </c>
      <c r="O178" s="3" t="s">
        <v>796</v>
      </c>
      <c r="P178" s="3" t="s">
        <v>11</v>
      </c>
      <c r="Q178" s="3" t="s">
        <v>796</v>
      </c>
      <c r="R178" s="3" t="s">
        <v>11</v>
      </c>
      <c r="S178" s="3" t="s">
        <v>796</v>
      </c>
      <c r="T178" s="3" t="s">
        <v>11</v>
      </c>
      <c r="U178" s="3" t="s">
        <v>796</v>
      </c>
      <c r="V178" s="3" t="s">
        <v>11</v>
      </c>
      <c r="W178" s="3" t="s">
        <v>796</v>
      </c>
      <c r="X178" s="3" t="s">
        <v>11</v>
      </c>
      <c r="Y178" s="3" t="s">
        <v>796</v>
      </c>
      <c r="Z178" s="3" t="s">
        <v>11</v>
      </c>
      <c r="AA178" s="3" t="s">
        <v>796</v>
      </c>
      <c r="AB178" s="3" t="s">
        <v>11</v>
      </c>
      <c r="AC178" s="3" t="s">
        <v>245</v>
      </c>
      <c r="AD178" s="3" t="s">
        <v>11</v>
      </c>
      <c r="AE178" s="3" t="s">
        <v>10</v>
      </c>
    </row>
    <row r="179" spans="1:31">
      <c r="A179" s="11" t="s">
        <v>1223</v>
      </c>
      <c r="B179" s="5" t="s">
        <v>5740</v>
      </c>
      <c r="C179" s="5" t="s">
        <v>324</v>
      </c>
      <c r="D179" s="7" t="s">
        <v>1307</v>
      </c>
      <c r="E179" s="1"/>
      <c r="F179" s="1"/>
      <c r="G179" s="1">
        <v>2</v>
      </c>
      <c r="H179" s="1">
        <v>2</v>
      </c>
      <c r="I179" s="1">
        <v>6</v>
      </c>
      <c r="J179" s="1">
        <v>6</v>
      </c>
      <c r="K179" s="1">
        <v>0</v>
      </c>
      <c r="L179" s="1">
        <v>0</v>
      </c>
      <c r="M179" s="1"/>
      <c r="N179" s="1"/>
      <c r="O179" s="1">
        <v>1</v>
      </c>
      <c r="P179" s="1">
        <v>1</v>
      </c>
      <c r="Q179" s="1">
        <v>3</v>
      </c>
      <c r="R179" s="1">
        <v>3</v>
      </c>
      <c r="S179" s="1"/>
      <c r="T179" s="1"/>
      <c r="U179" s="1">
        <v>3</v>
      </c>
      <c r="V179" s="1">
        <v>3</v>
      </c>
      <c r="W179" s="1"/>
      <c r="X179" s="1"/>
      <c r="Y179" s="1"/>
      <c r="Z179" s="1"/>
      <c r="AA179" s="1">
        <v>0</v>
      </c>
      <c r="AB179" s="1">
        <v>0</v>
      </c>
      <c r="AC179" s="1">
        <f>SUM(E179,G179,I179,K179,M179,O179,Q179,'[1]B.Sc. (CBZ)'!U179,U179,W179,Y179,AA179)</f>
        <v>19</v>
      </c>
      <c r="AD179" s="1">
        <f>SUM(F179,H179,J179,L179,N179,P179,R179,'[1]B.Sc. (CBZ)'!V179,V179,X179,Z179,AB179)</f>
        <v>19</v>
      </c>
      <c r="AE179" s="1">
        <f t="shared" ref="AE179" si="16">AC179-AD179</f>
        <v>0</v>
      </c>
    </row>
    <row r="180" spans="1:31">
      <c r="A180" s="11" t="s">
        <v>1224</v>
      </c>
      <c r="B180" s="5" t="s">
        <v>5741</v>
      </c>
      <c r="C180" s="5" t="s">
        <v>2831</v>
      </c>
      <c r="D180" s="7" t="s">
        <v>1307</v>
      </c>
      <c r="E180" s="1"/>
      <c r="F180" s="1"/>
      <c r="G180" s="1">
        <v>2</v>
      </c>
      <c r="H180" s="1">
        <v>1</v>
      </c>
      <c r="I180" s="1">
        <v>6</v>
      </c>
      <c r="J180" s="1">
        <v>6</v>
      </c>
      <c r="K180" s="1">
        <v>0</v>
      </c>
      <c r="L180" s="1">
        <v>0</v>
      </c>
      <c r="M180" s="1"/>
      <c r="N180" s="1"/>
      <c r="O180" s="1">
        <v>1</v>
      </c>
      <c r="P180" s="1">
        <v>1</v>
      </c>
      <c r="Q180" s="1">
        <v>3</v>
      </c>
      <c r="R180" s="1">
        <v>3</v>
      </c>
      <c r="S180" s="1"/>
      <c r="T180" s="1"/>
      <c r="U180" s="1">
        <v>3</v>
      </c>
      <c r="V180" s="1">
        <v>3</v>
      </c>
      <c r="W180" s="1"/>
      <c r="X180" s="1"/>
      <c r="Y180" s="1"/>
      <c r="Z180" s="1"/>
      <c r="AA180" s="1">
        <v>0</v>
      </c>
      <c r="AB180" s="1">
        <v>0</v>
      </c>
      <c r="AC180" s="1">
        <f>SUM(E180,G180,I180,K180,M180,O180,Q180,'[1]B.Sc. (CBZ)'!U180,U180,W180,Y180,AA180)</f>
        <v>19</v>
      </c>
      <c r="AD180" s="1">
        <f>SUM(F180,H180,J180,L180,N180,P180,R180,'[1]B.Sc. (CBZ)'!V180,V180,X180,Z180,AB180)</f>
        <v>18</v>
      </c>
      <c r="AE180" s="1">
        <f t="shared" ref="AE180:AE243" si="17">AC180-AD180</f>
        <v>1</v>
      </c>
    </row>
    <row r="181" spans="1:31">
      <c r="A181" s="11" t="s">
        <v>1225</v>
      </c>
      <c r="B181" s="5" t="s">
        <v>5742</v>
      </c>
      <c r="C181" s="5" t="s">
        <v>2831</v>
      </c>
      <c r="D181" s="7" t="s">
        <v>1307</v>
      </c>
      <c r="E181" s="1"/>
      <c r="F181" s="1"/>
      <c r="G181" s="1">
        <v>2</v>
      </c>
      <c r="H181" s="1">
        <v>1</v>
      </c>
      <c r="I181" s="1">
        <v>6</v>
      </c>
      <c r="J181" s="1">
        <v>6</v>
      </c>
      <c r="K181" s="1">
        <v>0</v>
      </c>
      <c r="L181" s="1">
        <v>0</v>
      </c>
      <c r="M181" s="1"/>
      <c r="N181" s="1"/>
      <c r="O181" s="1">
        <v>1</v>
      </c>
      <c r="P181" s="1">
        <v>1</v>
      </c>
      <c r="Q181" s="1">
        <v>3</v>
      </c>
      <c r="R181" s="1">
        <v>3</v>
      </c>
      <c r="S181" s="1"/>
      <c r="T181" s="1"/>
      <c r="U181" s="1">
        <v>3</v>
      </c>
      <c r="V181" s="1">
        <v>3</v>
      </c>
      <c r="W181" s="1"/>
      <c r="X181" s="1"/>
      <c r="Y181" s="1"/>
      <c r="Z181" s="1"/>
      <c r="AA181" s="1">
        <v>0</v>
      </c>
      <c r="AB181" s="1">
        <v>0</v>
      </c>
      <c r="AC181" s="1">
        <f>SUM(E181,G181,I181,K181,M181,O181,Q181,'[1]B.Sc. (CBZ)'!U181,U181,W181,Y181,AA181)</f>
        <v>19</v>
      </c>
      <c r="AD181" s="1">
        <f>SUM(F181,H181,J181,L181,N181,P181,R181,'[1]B.Sc. (CBZ)'!V181,V181,X181,Z181,AB181)</f>
        <v>18</v>
      </c>
      <c r="AE181" s="1">
        <f t="shared" si="17"/>
        <v>1</v>
      </c>
    </row>
    <row r="182" spans="1:31">
      <c r="A182" s="11" t="s">
        <v>1226</v>
      </c>
      <c r="B182" s="5" t="s">
        <v>5743</v>
      </c>
      <c r="C182" s="5" t="s">
        <v>5744</v>
      </c>
      <c r="D182" s="7" t="s">
        <v>1307</v>
      </c>
      <c r="E182" s="1"/>
      <c r="F182" s="1"/>
      <c r="G182" s="1">
        <v>2</v>
      </c>
      <c r="H182" s="1">
        <v>2</v>
      </c>
      <c r="I182" s="1">
        <v>6</v>
      </c>
      <c r="J182" s="1">
        <v>6</v>
      </c>
      <c r="K182" s="1">
        <v>0</v>
      </c>
      <c r="L182" s="1">
        <v>0</v>
      </c>
      <c r="M182" s="1"/>
      <c r="N182" s="1"/>
      <c r="O182" s="1">
        <v>1</v>
      </c>
      <c r="P182" s="1">
        <v>1</v>
      </c>
      <c r="Q182" s="1">
        <v>3</v>
      </c>
      <c r="R182" s="1">
        <v>3</v>
      </c>
      <c r="S182" s="1"/>
      <c r="T182" s="1"/>
      <c r="U182" s="1">
        <v>3</v>
      </c>
      <c r="V182" s="1">
        <v>3</v>
      </c>
      <c r="W182" s="1"/>
      <c r="X182" s="1"/>
      <c r="Y182" s="1"/>
      <c r="Z182" s="1"/>
      <c r="AA182" s="1">
        <v>0</v>
      </c>
      <c r="AB182" s="1">
        <v>0</v>
      </c>
      <c r="AC182" s="1">
        <f>SUM(E182,G182,I182,K182,M182,O182,Q182,'[1]B.Sc. (CBZ)'!U182,U182,W182,Y182,AA182)</f>
        <v>19</v>
      </c>
      <c r="AD182" s="1">
        <f>SUM(F182,H182,J182,L182,N182,P182,R182,'[1]B.Sc. (CBZ)'!V182,V182,X182,Z182,AB182)</f>
        <v>19</v>
      </c>
      <c r="AE182" s="1">
        <f t="shared" si="17"/>
        <v>0</v>
      </c>
    </row>
    <row r="183" spans="1:31">
      <c r="A183" s="11" t="s">
        <v>1227</v>
      </c>
      <c r="B183" s="5" t="s">
        <v>5745</v>
      </c>
      <c r="C183" s="5" t="s">
        <v>5746</v>
      </c>
      <c r="D183" s="7" t="s">
        <v>1307</v>
      </c>
      <c r="E183" s="1"/>
      <c r="F183" s="1"/>
      <c r="G183" s="1">
        <v>2</v>
      </c>
      <c r="H183" s="1">
        <v>2</v>
      </c>
      <c r="I183" s="1">
        <v>6</v>
      </c>
      <c r="J183" s="1">
        <v>6</v>
      </c>
      <c r="K183" s="1">
        <v>0</v>
      </c>
      <c r="L183" s="1">
        <v>0</v>
      </c>
      <c r="M183" s="1"/>
      <c r="N183" s="1"/>
      <c r="O183" s="1">
        <v>1</v>
      </c>
      <c r="P183" s="1">
        <v>1</v>
      </c>
      <c r="Q183" s="1">
        <v>3</v>
      </c>
      <c r="R183" s="1">
        <v>3</v>
      </c>
      <c r="S183" s="1"/>
      <c r="T183" s="1"/>
      <c r="U183" s="1">
        <v>3</v>
      </c>
      <c r="V183" s="1">
        <v>3</v>
      </c>
      <c r="W183" s="1"/>
      <c r="X183" s="1"/>
      <c r="Y183" s="1"/>
      <c r="Z183" s="1"/>
      <c r="AA183" s="1">
        <v>0</v>
      </c>
      <c r="AB183" s="1">
        <v>0</v>
      </c>
      <c r="AC183" s="1">
        <f>SUM(E183,G183,I183,K183,M183,O183,Q183,'[1]B.Sc. (CBZ)'!U183,U183,W183,Y183,AA183)</f>
        <v>19</v>
      </c>
      <c r="AD183" s="1">
        <f>SUM(F183,H183,J183,L183,N183,P183,R183,'[1]B.Sc. (CBZ)'!V183,V183,X183,Z183,AB183)</f>
        <v>19</v>
      </c>
      <c r="AE183" s="1">
        <f t="shared" si="17"/>
        <v>0</v>
      </c>
    </row>
    <row r="184" spans="1:31">
      <c r="A184" s="11" t="s">
        <v>1228</v>
      </c>
      <c r="B184" s="5" t="s">
        <v>5747</v>
      </c>
      <c r="C184" s="5" t="s">
        <v>5748</v>
      </c>
      <c r="D184" s="7" t="s">
        <v>1307</v>
      </c>
      <c r="E184" s="1"/>
      <c r="F184" s="1"/>
      <c r="G184" s="1">
        <v>2</v>
      </c>
      <c r="H184" s="1">
        <v>2</v>
      </c>
      <c r="I184" s="1">
        <v>6</v>
      </c>
      <c r="J184" s="1">
        <v>6</v>
      </c>
      <c r="K184" s="1">
        <v>0</v>
      </c>
      <c r="L184" s="1">
        <v>0</v>
      </c>
      <c r="M184" s="1"/>
      <c r="N184" s="1"/>
      <c r="O184" s="1">
        <v>1</v>
      </c>
      <c r="P184" s="1">
        <v>1</v>
      </c>
      <c r="Q184" s="1">
        <v>3</v>
      </c>
      <c r="R184" s="1">
        <v>3</v>
      </c>
      <c r="S184" s="1"/>
      <c r="T184" s="1"/>
      <c r="U184" s="1">
        <v>3</v>
      </c>
      <c r="V184" s="1">
        <v>3</v>
      </c>
      <c r="W184" s="1"/>
      <c r="X184" s="1"/>
      <c r="Y184" s="1"/>
      <c r="Z184" s="1"/>
      <c r="AA184" s="1">
        <v>0</v>
      </c>
      <c r="AB184" s="1">
        <v>0</v>
      </c>
      <c r="AC184" s="1">
        <f>SUM(E184,G184,I184,K184,M184,O184,Q184,'[1]B.Sc. (CBZ)'!U184,U184,W184,Y184,AA184)</f>
        <v>19</v>
      </c>
      <c r="AD184" s="1">
        <f>SUM(F184,H184,J184,L184,N184,P184,R184,'[1]B.Sc. (CBZ)'!V184,V184,X184,Z184,AB184)</f>
        <v>19</v>
      </c>
      <c r="AE184" s="1">
        <f t="shared" si="17"/>
        <v>0</v>
      </c>
    </row>
    <row r="185" spans="1:31">
      <c r="A185" s="11" t="s">
        <v>1229</v>
      </c>
      <c r="B185" s="5" t="s">
        <v>5749</v>
      </c>
      <c r="C185" s="5" t="s">
        <v>5750</v>
      </c>
      <c r="D185" s="7" t="s">
        <v>1307</v>
      </c>
      <c r="E185" s="1"/>
      <c r="F185" s="1"/>
      <c r="G185" s="1">
        <v>2</v>
      </c>
      <c r="H185" s="1">
        <v>1</v>
      </c>
      <c r="I185" s="1">
        <v>6</v>
      </c>
      <c r="J185" s="1">
        <v>6</v>
      </c>
      <c r="K185" s="1">
        <v>0</v>
      </c>
      <c r="L185" s="1">
        <v>0</v>
      </c>
      <c r="M185" s="1"/>
      <c r="N185" s="1"/>
      <c r="O185" s="1">
        <v>1</v>
      </c>
      <c r="P185" s="1">
        <v>1</v>
      </c>
      <c r="Q185" s="1">
        <v>3</v>
      </c>
      <c r="R185" s="1">
        <v>3</v>
      </c>
      <c r="S185" s="1"/>
      <c r="T185" s="1"/>
      <c r="U185" s="1">
        <v>3</v>
      </c>
      <c r="V185" s="1">
        <v>3</v>
      </c>
      <c r="W185" s="1"/>
      <c r="X185" s="1"/>
      <c r="Y185" s="1"/>
      <c r="Z185" s="1"/>
      <c r="AA185" s="1">
        <v>0</v>
      </c>
      <c r="AB185" s="1">
        <v>0</v>
      </c>
      <c r="AC185" s="1">
        <f>SUM(E185,G185,I185,K185,M185,O185,Q185,'[1]B.Sc. (CBZ)'!U185,U185,W185,Y185,AA185)</f>
        <v>19</v>
      </c>
      <c r="AD185" s="1">
        <f>SUM(F185,H185,J185,L185,N185,P185,R185,'[1]B.Sc. (CBZ)'!V185,V185,X185,Z185,AB185)</f>
        <v>18</v>
      </c>
      <c r="AE185" s="1">
        <f t="shared" si="17"/>
        <v>1</v>
      </c>
    </row>
    <row r="186" spans="1:31">
      <c r="A186" s="11" t="s">
        <v>1230</v>
      </c>
      <c r="B186" s="74" t="s">
        <v>3122</v>
      </c>
      <c r="C186" s="74" t="s">
        <v>3388</v>
      </c>
      <c r="D186" s="7" t="s">
        <v>1307</v>
      </c>
      <c r="E186" s="1"/>
      <c r="F186" s="1"/>
      <c r="G186" s="1">
        <v>2</v>
      </c>
      <c r="H186" s="1">
        <v>2</v>
      </c>
      <c r="I186" s="1">
        <v>6</v>
      </c>
      <c r="J186" s="1">
        <v>6</v>
      </c>
      <c r="K186" s="1">
        <v>0</v>
      </c>
      <c r="L186" s="1">
        <v>0</v>
      </c>
      <c r="M186" s="1"/>
      <c r="N186" s="1"/>
      <c r="O186" s="1">
        <v>1</v>
      </c>
      <c r="P186" s="1">
        <v>1</v>
      </c>
      <c r="Q186" s="1">
        <v>3</v>
      </c>
      <c r="R186" s="1">
        <v>3</v>
      </c>
      <c r="S186" s="1"/>
      <c r="T186" s="1"/>
      <c r="U186" s="1">
        <v>3</v>
      </c>
      <c r="V186" s="1">
        <v>3</v>
      </c>
      <c r="W186" s="1"/>
      <c r="X186" s="1"/>
      <c r="Y186" s="1"/>
      <c r="Z186" s="1"/>
      <c r="AA186" s="1">
        <v>0</v>
      </c>
      <c r="AB186" s="1">
        <v>0</v>
      </c>
      <c r="AC186" s="1">
        <f>SUM(E186,G186,I186,K186,M186,O186,Q186,'[1]B.Sc. (CBZ)'!U186,U186,W186,Y186,AA186)</f>
        <v>19</v>
      </c>
      <c r="AD186" s="1">
        <f>SUM(F186,H186,J186,L186,N186,P186,R186,'[1]B.Sc. (CBZ)'!V186,V186,X186,Z186,AB186)</f>
        <v>19</v>
      </c>
      <c r="AE186" s="1">
        <f t="shared" si="17"/>
        <v>0</v>
      </c>
    </row>
    <row r="187" spans="1:31">
      <c r="A187" s="11" t="s">
        <v>1231</v>
      </c>
      <c r="B187" s="5" t="s">
        <v>5751</v>
      </c>
      <c r="C187" s="5" t="s">
        <v>4423</v>
      </c>
      <c r="D187" s="7" t="s">
        <v>1307</v>
      </c>
      <c r="E187" s="1"/>
      <c r="F187" s="1"/>
      <c r="G187" s="1">
        <v>2</v>
      </c>
      <c r="H187" s="1">
        <v>1</v>
      </c>
      <c r="I187" s="1">
        <v>6</v>
      </c>
      <c r="J187" s="1">
        <v>6</v>
      </c>
      <c r="K187" s="1">
        <v>0</v>
      </c>
      <c r="L187" s="1">
        <v>0</v>
      </c>
      <c r="M187" s="1"/>
      <c r="N187" s="1"/>
      <c r="O187" s="1">
        <v>1</v>
      </c>
      <c r="P187" s="1">
        <v>1</v>
      </c>
      <c r="Q187" s="1">
        <v>3</v>
      </c>
      <c r="R187" s="1">
        <v>3</v>
      </c>
      <c r="S187" s="1"/>
      <c r="T187" s="1"/>
      <c r="U187" s="1">
        <v>3</v>
      </c>
      <c r="V187" s="1">
        <v>3</v>
      </c>
      <c r="W187" s="1"/>
      <c r="X187" s="1"/>
      <c r="Y187" s="1"/>
      <c r="Z187" s="1"/>
      <c r="AA187" s="1">
        <v>0</v>
      </c>
      <c r="AB187" s="1">
        <v>0</v>
      </c>
      <c r="AC187" s="1">
        <f>SUM(E187,G187,I187,K187,M187,O187,Q187,'[1]B.Sc. (CBZ)'!U187,U187,W187,Y187,AA187)</f>
        <v>19</v>
      </c>
      <c r="AD187" s="1">
        <f>SUM(F187,H187,J187,L187,N187,P187,R187,'[1]B.Sc. (CBZ)'!V187,V187,X187,Z187,AB187)</f>
        <v>18</v>
      </c>
      <c r="AE187" s="1">
        <f t="shared" si="17"/>
        <v>1</v>
      </c>
    </row>
    <row r="188" spans="1:31">
      <c r="A188" s="11" t="s">
        <v>1232</v>
      </c>
      <c r="B188" s="5" t="s">
        <v>5752</v>
      </c>
      <c r="C188" s="5" t="s">
        <v>5753</v>
      </c>
      <c r="D188" s="7" t="s">
        <v>1307</v>
      </c>
      <c r="E188" s="1"/>
      <c r="F188" s="1"/>
      <c r="G188" s="1">
        <v>2</v>
      </c>
      <c r="H188" s="1">
        <v>2</v>
      </c>
      <c r="I188" s="1">
        <v>6</v>
      </c>
      <c r="J188" s="1">
        <v>6</v>
      </c>
      <c r="K188" s="1">
        <v>0</v>
      </c>
      <c r="L188" s="1">
        <v>0</v>
      </c>
      <c r="M188" s="1"/>
      <c r="N188" s="1"/>
      <c r="O188" s="1">
        <v>1</v>
      </c>
      <c r="P188" s="1">
        <v>1</v>
      </c>
      <c r="Q188" s="1">
        <v>3</v>
      </c>
      <c r="R188" s="1">
        <v>3</v>
      </c>
      <c r="S188" s="1"/>
      <c r="T188" s="1"/>
      <c r="U188" s="1">
        <v>3</v>
      </c>
      <c r="V188" s="1">
        <v>3</v>
      </c>
      <c r="W188" s="1"/>
      <c r="X188" s="1"/>
      <c r="Y188" s="1"/>
      <c r="Z188" s="1"/>
      <c r="AA188" s="1">
        <v>0</v>
      </c>
      <c r="AB188" s="1">
        <v>0</v>
      </c>
      <c r="AC188" s="1">
        <f>SUM(E188,G188,I188,K188,M188,O188,Q188,'[1]B.Sc. (CBZ)'!U188,U188,W188,Y188,AA188)</f>
        <v>19</v>
      </c>
      <c r="AD188" s="1">
        <f>SUM(F188,H188,J188,L188,N188,P188,R188,'[1]B.Sc. (CBZ)'!V188,V188,X188,Z188,AB188)</f>
        <v>19</v>
      </c>
      <c r="AE188" s="1">
        <f t="shared" si="17"/>
        <v>0</v>
      </c>
    </row>
    <row r="189" spans="1:31">
      <c r="A189" s="11" t="s">
        <v>1233</v>
      </c>
      <c r="B189" s="5" t="s">
        <v>5754</v>
      </c>
      <c r="C189" s="5" t="s">
        <v>281</v>
      </c>
      <c r="D189" s="7" t="s">
        <v>1307</v>
      </c>
      <c r="E189" s="1"/>
      <c r="F189" s="1"/>
      <c r="G189" s="1">
        <v>2</v>
      </c>
      <c r="H189" s="1">
        <v>2</v>
      </c>
      <c r="I189" s="1">
        <v>6</v>
      </c>
      <c r="J189" s="1">
        <v>6</v>
      </c>
      <c r="K189" s="1">
        <v>0</v>
      </c>
      <c r="L189" s="1">
        <v>0</v>
      </c>
      <c r="M189" s="1"/>
      <c r="N189" s="1"/>
      <c r="O189" s="1">
        <v>1</v>
      </c>
      <c r="P189" s="1">
        <v>1</v>
      </c>
      <c r="Q189" s="1">
        <v>3</v>
      </c>
      <c r="R189" s="1">
        <v>3</v>
      </c>
      <c r="S189" s="1"/>
      <c r="T189" s="1"/>
      <c r="U189" s="1">
        <v>3</v>
      </c>
      <c r="V189" s="1">
        <v>3</v>
      </c>
      <c r="W189" s="1"/>
      <c r="X189" s="1"/>
      <c r="Y189" s="1"/>
      <c r="Z189" s="1"/>
      <c r="AA189" s="1">
        <v>0</v>
      </c>
      <c r="AB189" s="1">
        <v>0</v>
      </c>
      <c r="AC189" s="1">
        <f>SUM(E189,G189,I189,K189,M189,O189,Q189,'[1]B.Sc. (CBZ)'!U189,U189,W189,Y189,AA189)</f>
        <v>19</v>
      </c>
      <c r="AD189" s="1">
        <f>SUM(F189,H189,J189,L189,N189,P189,R189,'[1]B.Sc. (CBZ)'!V189,V189,X189,Z189,AB189)</f>
        <v>19</v>
      </c>
      <c r="AE189" s="1">
        <f t="shared" si="17"/>
        <v>0</v>
      </c>
    </row>
    <row r="190" spans="1:31">
      <c r="A190" s="11" t="s">
        <v>1234</v>
      </c>
      <c r="B190" s="5" t="s">
        <v>5755</v>
      </c>
      <c r="C190" s="5" t="s">
        <v>2832</v>
      </c>
      <c r="D190" s="7" t="s">
        <v>1307</v>
      </c>
      <c r="E190" s="1"/>
      <c r="F190" s="1"/>
      <c r="G190" s="1">
        <v>2</v>
      </c>
      <c r="H190" s="1">
        <v>2</v>
      </c>
      <c r="I190" s="1">
        <v>6</v>
      </c>
      <c r="J190" s="1">
        <v>6</v>
      </c>
      <c r="K190" s="1">
        <v>0</v>
      </c>
      <c r="L190" s="1">
        <v>0</v>
      </c>
      <c r="M190" s="1"/>
      <c r="N190" s="1"/>
      <c r="O190" s="1">
        <v>1</v>
      </c>
      <c r="P190" s="1">
        <v>1</v>
      </c>
      <c r="Q190" s="1">
        <v>3</v>
      </c>
      <c r="R190" s="1">
        <v>3</v>
      </c>
      <c r="S190" s="1"/>
      <c r="T190" s="1"/>
      <c r="U190" s="1">
        <v>3</v>
      </c>
      <c r="V190" s="1">
        <v>3</v>
      </c>
      <c r="W190" s="1"/>
      <c r="X190" s="1"/>
      <c r="Y190" s="1"/>
      <c r="Z190" s="1"/>
      <c r="AA190" s="1">
        <v>0</v>
      </c>
      <c r="AB190" s="1">
        <v>0</v>
      </c>
      <c r="AC190" s="1">
        <f>SUM(E190,G190,I190,K190,M190,O190,Q190,'[1]B.Sc. (CBZ)'!U190,U190,W190,Y190,AA190)</f>
        <v>19</v>
      </c>
      <c r="AD190" s="1">
        <f>SUM(F190,H190,J190,L190,N190,P190,R190,'[1]B.Sc. (CBZ)'!V190,V190,X190,Z190,AB190)</f>
        <v>19</v>
      </c>
      <c r="AE190" s="1">
        <f t="shared" si="17"/>
        <v>0</v>
      </c>
    </row>
    <row r="191" spans="1:31">
      <c r="A191" s="11" t="s">
        <v>1235</v>
      </c>
      <c r="B191" s="5" t="s">
        <v>5756</v>
      </c>
      <c r="C191" s="5" t="s">
        <v>264</v>
      </c>
      <c r="D191" s="7" t="s">
        <v>1307</v>
      </c>
      <c r="E191" s="1"/>
      <c r="F191" s="1"/>
      <c r="G191" s="1">
        <v>2</v>
      </c>
      <c r="H191" s="1">
        <v>1</v>
      </c>
      <c r="I191" s="1">
        <v>6</v>
      </c>
      <c r="J191" s="1">
        <v>6</v>
      </c>
      <c r="K191" s="1">
        <v>0</v>
      </c>
      <c r="L191" s="1">
        <v>0</v>
      </c>
      <c r="M191" s="1"/>
      <c r="N191" s="1"/>
      <c r="O191" s="1">
        <v>1</v>
      </c>
      <c r="P191" s="1">
        <v>1</v>
      </c>
      <c r="Q191" s="1">
        <v>3</v>
      </c>
      <c r="R191" s="1">
        <v>3</v>
      </c>
      <c r="S191" s="1"/>
      <c r="T191" s="1"/>
      <c r="U191" s="1">
        <v>3</v>
      </c>
      <c r="V191" s="1">
        <v>3</v>
      </c>
      <c r="W191" s="1"/>
      <c r="X191" s="1"/>
      <c r="Y191" s="1"/>
      <c r="Z191" s="1"/>
      <c r="AA191" s="1">
        <v>0</v>
      </c>
      <c r="AB191" s="1">
        <v>0</v>
      </c>
      <c r="AC191" s="1">
        <f>SUM(E191,G191,I191,K191,M191,O191,Q191,'[1]B.Sc. (CBZ)'!U191,U191,W191,Y191,AA191)</f>
        <v>19</v>
      </c>
      <c r="AD191" s="1">
        <f>SUM(F191,H191,J191,L191,N191,P191,R191,'[1]B.Sc. (CBZ)'!V191,V191,X191,Z191,AB191)</f>
        <v>18</v>
      </c>
      <c r="AE191" s="1">
        <f t="shared" si="17"/>
        <v>1</v>
      </c>
    </row>
    <row r="192" spans="1:31">
      <c r="A192" s="11" t="s">
        <v>1236</v>
      </c>
      <c r="B192" s="5" t="s">
        <v>5757</v>
      </c>
      <c r="C192" s="5" t="s">
        <v>5758</v>
      </c>
      <c r="D192" s="7" t="s">
        <v>1307</v>
      </c>
      <c r="E192" s="1"/>
      <c r="F192" s="1"/>
      <c r="G192" s="1">
        <v>2</v>
      </c>
      <c r="H192" s="1">
        <v>2</v>
      </c>
      <c r="I192" s="1">
        <v>6</v>
      </c>
      <c r="J192" s="1">
        <v>6</v>
      </c>
      <c r="K192" s="1">
        <v>0</v>
      </c>
      <c r="L192" s="1">
        <v>0</v>
      </c>
      <c r="M192" s="1"/>
      <c r="N192" s="1"/>
      <c r="O192" s="1">
        <v>1</v>
      </c>
      <c r="P192" s="1">
        <v>1</v>
      </c>
      <c r="Q192" s="1">
        <v>3</v>
      </c>
      <c r="R192" s="1">
        <v>3</v>
      </c>
      <c r="S192" s="1"/>
      <c r="T192" s="1"/>
      <c r="U192" s="1">
        <v>3</v>
      </c>
      <c r="V192" s="1">
        <v>3</v>
      </c>
      <c r="W192" s="1"/>
      <c r="X192" s="1"/>
      <c r="Y192" s="1"/>
      <c r="Z192" s="1"/>
      <c r="AA192" s="1">
        <v>0</v>
      </c>
      <c r="AB192" s="1">
        <v>0</v>
      </c>
      <c r="AC192" s="1">
        <f>SUM(E192,G192,I192,K192,M192,O192,Q192,'[1]B.Sc. (CBZ)'!U192,U192,W192,Y192,AA192)</f>
        <v>19</v>
      </c>
      <c r="AD192" s="1">
        <f>SUM(F192,H192,J192,L192,N192,P192,R192,'[1]B.Sc. (CBZ)'!V192,V192,X192,Z192,AB192)</f>
        <v>19</v>
      </c>
      <c r="AE192" s="1">
        <f t="shared" si="17"/>
        <v>0</v>
      </c>
    </row>
    <row r="193" spans="1:31">
      <c r="A193" s="11" t="s">
        <v>1237</v>
      </c>
      <c r="B193" s="5" t="s">
        <v>5759</v>
      </c>
      <c r="C193" s="5" t="s">
        <v>4863</v>
      </c>
      <c r="D193" s="7" t="s">
        <v>1307</v>
      </c>
      <c r="E193" s="1"/>
      <c r="F193" s="1"/>
      <c r="G193" s="1">
        <v>2</v>
      </c>
      <c r="H193" s="1">
        <v>2</v>
      </c>
      <c r="I193" s="1">
        <v>6</v>
      </c>
      <c r="J193" s="1">
        <v>6</v>
      </c>
      <c r="K193" s="1">
        <v>0</v>
      </c>
      <c r="L193" s="1">
        <v>0</v>
      </c>
      <c r="M193" s="1"/>
      <c r="N193" s="1"/>
      <c r="O193" s="1">
        <v>1</v>
      </c>
      <c r="P193" s="1">
        <v>1</v>
      </c>
      <c r="Q193" s="1">
        <v>3</v>
      </c>
      <c r="R193" s="1">
        <v>3</v>
      </c>
      <c r="S193" s="1"/>
      <c r="T193" s="1"/>
      <c r="U193" s="1">
        <v>3</v>
      </c>
      <c r="V193" s="1">
        <v>3</v>
      </c>
      <c r="W193" s="1"/>
      <c r="X193" s="1"/>
      <c r="Y193" s="1"/>
      <c r="Z193" s="1"/>
      <c r="AA193" s="1">
        <v>0</v>
      </c>
      <c r="AB193" s="1">
        <v>0</v>
      </c>
      <c r="AC193" s="1">
        <f>SUM(E193,G193,I193,K193,M193,O193,Q193,'[1]B.Sc. (CBZ)'!U193,U193,W193,Y193,AA193)</f>
        <v>19</v>
      </c>
      <c r="AD193" s="1">
        <f>SUM(F193,H193,J193,L193,N193,P193,R193,'[1]B.Sc. (CBZ)'!V193,V193,X193,Z193,AB193)</f>
        <v>19</v>
      </c>
      <c r="AE193" s="1">
        <f t="shared" si="17"/>
        <v>0</v>
      </c>
    </row>
    <row r="194" spans="1:31">
      <c r="A194" s="11" t="s">
        <v>1238</v>
      </c>
      <c r="B194" s="85" t="s">
        <v>3133</v>
      </c>
      <c r="C194" s="85" t="s">
        <v>5760</v>
      </c>
      <c r="D194" s="7" t="s">
        <v>1307</v>
      </c>
      <c r="E194" s="1"/>
      <c r="F194" s="1"/>
      <c r="G194" s="1">
        <v>2</v>
      </c>
      <c r="H194" s="1">
        <v>2</v>
      </c>
      <c r="I194" s="1">
        <v>6</v>
      </c>
      <c r="J194" s="1">
        <v>6</v>
      </c>
      <c r="K194" s="1">
        <v>0</v>
      </c>
      <c r="L194" s="1">
        <v>0</v>
      </c>
      <c r="M194" s="1"/>
      <c r="N194" s="1"/>
      <c r="O194" s="1">
        <v>1</v>
      </c>
      <c r="P194" s="1">
        <v>1</v>
      </c>
      <c r="Q194" s="1">
        <v>3</v>
      </c>
      <c r="R194" s="1">
        <v>3</v>
      </c>
      <c r="S194" s="1"/>
      <c r="T194" s="1"/>
      <c r="U194" s="1">
        <v>3</v>
      </c>
      <c r="V194" s="1">
        <v>3</v>
      </c>
      <c r="W194" s="1"/>
      <c r="X194" s="1"/>
      <c r="Y194" s="1"/>
      <c r="Z194" s="1"/>
      <c r="AA194" s="1">
        <v>0</v>
      </c>
      <c r="AB194" s="1">
        <v>0</v>
      </c>
      <c r="AC194" s="1">
        <f>SUM(E194,G194,I194,K194,M194,O194,Q194,'[1]B.Sc. (CBZ)'!U194,U194,W194,Y194,AA194)</f>
        <v>19</v>
      </c>
      <c r="AD194" s="1">
        <f>SUM(F194,H194,J194,L194,N194,P194,R194,'[1]B.Sc. (CBZ)'!V194,V194,X194,Z194,AB194)</f>
        <v>19</v>
      </c>
      <c r="AE194" s="1">
        <f t="shared" si="17"/>
        <v>0</v>
      </c>
    </row>
    <row r="195" spans="1:31">
      <c r="A195" s="11" t="s">
        <v>1238</v>
      </c>
      <c r="B195" s="5" t="s">
        <v>5761</v>
      </c>
      <c r="C195" s="5" t="s">
        <v>5762</v>
      </c>
      <c r="D195" s="7" t="s">
        <v>1307</v>
      </c>
      <c r="E195" s="1"/>
      <c r="F195" s="1"/>
      <c r="G195" s="1">
        <v>2</v>
      </c>
      <c r="H195" s="1">
        <v>2</v>
      </c>
      <c r="I195" s="1">
        <v>6</v>
      </c>
      <c r="J195" s="1">
        <v>6</v>
      </c>
      <c r="K195" s="1">
        <v>0</v>
      </c>
      <c r="L195" s="1">
        <v>0</v>
      </c>
      <c r="M195" s="1"/>
      <c r="N195" s="1"/>
      <c r="O195" s="1">
        <v>1</v>
      </c>
      <c r="P195" s="1">
        <v>1</v>
      </c>
      <c r="Q195" s="1">
        <v>3</v>
      </c>
      <c r="R195" s="1">
        <v>3</v>
      </c>
      <c r="S195" s="1"/>
      <c r="T195" s="1"/>
      <c r="U195" s="1">
        <v>3</v>
      </c>
      <c r="V195" s="1">
        <v>3</v>
      </c>
      <c r="W195" s="1"/>
      <c r="X195" s="1"/>
      <c r="Y195" s="1"/>
      <c r="Z195" s="1"/>
      <c r="AA195" s="1">
        <v>0</v>
      </c>
      <c r="AB195" s="1">
        <v>0</v>
      </c>
      <c r="AC195" s="1">
        <f>SUM(E195,G195,I195,K195,M195,O195,Q195,'[1]B.Sc. (CBZ)'!U195,U195,W195,Y195,AA195)</f>
        <v>19</v>
      </c>
      <c r="AD195" s="1">
        <f>SUM(F195,H195,J195,L195,N195,P195,R195,'[1]B.Sc. (CBZ)'!V195,V195,X195,Z195,AB195)</f>
        <v>19</v>
      </c>
      <c r="AE195" s="1">
        <f t="shared" si="17"/>
        <v>0</v>
      </c>
    </row>
    <row r="196" spans="1:31">
      <c r="A196" s="11" t="s">
        <v>1239</v>
      </c>
      <c r="B196" s="5" t="s">
        <v>5763</v>
      </c>
      <c r="C196" s="5" t="s">
        <v>5764</v>
      </c>
      <c r="D196" s="7" t="s">
        <v>1307</v>
      </c>
      <c r="E196" s="1"/>
      <c r="F196" s="1"/>
      <c r="G196" s="1">
        <v>2</v>
      </c>
      <c r="H196" s="1">
        <v>1</v>
      </c>
      <c r="I196" s="1">
        <v>6</v>
      </c>
      <c r="J196" s="1">
        <v>6</v>
      </c>
      <c r="K196" s="1">
        <v>0</v>
      </c>
      <c r="L196" s="1">
        <v>0</v>
      </c>
      <c r="M196" s="1"/>
      <c r="N196" s="1"/>
      <c r="O196" s="1">
        <v>1</v>
      </c>
      <c r="P196" s="1">
        <v>1</v>
      </c>
      <c r="Q196" s="1">
        <v>3</v>
      </c>
      <c r="R196" s="1">
        <v>3</v>
      </c>
      <c r="S196" s="1"/>
      <c r="T196" s="1"/>
      <c r="U196" s="1">
        <v>3</v>
      </c>
      <c r="V196" s="1">
        <v>3</v>
      </c>
      <c r="W196" s="1"/>
      <c r="X196" s="1"/>
      <c r="Y196" s="1"/>
      <c r="Z196" s="1"/>
      <c r="AA196" s="1">
        <v>0</v>
      </c>
      <c r="AB196" s="1">
        <v>0</v>
      </c>
      <c r="AC196" s="1">
        <f>SUM(E196,G196,I196,K196,M196,O196,Q196,'[1]B.Sc. (CBZ)'!U196,U196,W196,Y196,AA196)</f>
        <v>19</v>
      </c>
      <c r="AD196" s="1">
        <f>SUM(F196,H196,J196,L196,N196,P196,R196,'[1]B.Sc. (CBZ)'!V196,V196,X196,Z196,AB196)</f>
        <v>18</v>
      </c>
      <c r="AE196" s="1">
        <f t="shared" si="17"/>
        <v>1</v>
      </c>
    </row>
    <row r="197" spans="1:31">
      <c r="A197" s="11" t="s">
        <v>1240</v>
      </c>
      <c r="B197" s="5" t="s">
        <v>5765</v>
      </c>
      <c r="C197" s="5" t="s">
        <v>5766</v>
      </c>
      <c r="D197" s="7" t="s">
        <v>1307</v>
      </c>
      <c r="E197" s="1"/>
      <c r="F197" s="1"/>
      <c r="G197" s="1">
        <v>2</v>
      </c>
      <c r="H197" s="1">
        <v>2</v>
      </c>
      <c r="I197" s="1">
        <v>6</v>
      </c>
      <c r="J197" s="1">
        <v>6</v>
      </c>
      <c r="K197" s="1">
        <v>0</v>
      </c>
      <c r="L197" s="1">
        <v>0</v>
      </c>
      <c r="M197" s="1"/>
      <c r="N197" s="1"/>
      <c r="O197" s="1">
        <v>1</v>
      </c>
      <c r="P197" s="1">
        <v>1</v>
      </c>
      <c r="Q197" s="1">
        <v>3</v>
      </c>
      <c r="R197" s="1">
        <v>3</v>
      </c>
      <c r="S197" s="1"/>
      <c r="T197" s="1"/>
      <c r="U197" s="1">
        <v>3</v>
      </c>
      <c r="V197" s="1">
        <v>3</v>
      </c>
      <c r="W197" s="1"/>
      <c r="X197" s="1"/>
      <c r="Y197" s="1"/>
      <c r="Z197" s="1"/>
      <c r="AA197" s="1">
        <v>0</v>
      </c>
      <c r="AB197" s="1">
        <v>0</v>
      </c>
      <c r="AC197" s="1">
        <f>SUM(E197,G197,I197,K197,M197,O197,Q197,'[1]B.Sc. (CBZ)'!U197,U197,W197,Y197,AA197)</f>
        <v>19</v>
      </c>
      <c r="AD197" s="1">
        <f>SUM(F197,H197,J197,L197,N197,P197,R197,'[1]B.Sc. (CBZ)'!V197,V197,X197,Z197,AB197)</f>
        <v>19</v>
      </c>
      <c r="AE197" s="1">
        <f t="shared" si="17"/>
        <v>0</v>
      </c>
    </row>
    <row r="198" spans="1:31">
      <c r="A198" s="11" t="s">
        <v>1241</v>
      </c>
      <c r="B198" s="5" t="s">
        <v>5767</v>
      </c>
      <c r="C198" s="5" t="s">
        <v>5768</v>
      </c>
      <c r="D198" s="7" t="s">
        <v>1307</v>
      </c>
      <c r="E198" s="1"/>
      <c r="F198" s="1"/>
      <c r="G198" s="1">
        <v>2</v>
      </c>
      <c r="H198" s="1">
        <v>2</v>
      </c>
      <c r="I198" s="1">
        <v>6</v>
      </c>
      <c r="J198" s="1">
        <v>6</v>
      </c>
      <c r="K198" s="1">
        <v>0</v>
      </c>
      <c r="L198" s="1">
        <v>0</v>
      </c>
      <c r="M198" s="1"/>
      <c r="N198" s="1"/>
      <c r="O198" s="1">
        <v>1</v>
      </c>
      <c r="P198" s="1">
        <v>1</v>
      </c>
      <c r="Q198" s="1">
        <v>3</v>
      </c>
      <c r="R198" s="1">
        <v>3</v>
      </c>
      <c r="S198" s="1"/>
      <c r="T198" s="1"/>
      <c r="U198" s="1">
        <v>3</v>
      </c>
      <c r="V198" s="1">
        <v>3</v>
      </c>
      <c r="W198" s="1"/>
      <c r="X198" s="1"/>
      <c r="Y198" s="1"/>
      <c r="Z198" s="1"/>
      <c r="AA198" s="1">
        <v>0</v>
      </c>
      <c r="AB198" s="1">
        <v>0</v>
      </c>
      <c r="AC198" s="1">
        <f>SUM(E198,G198,I198,K198,M198,O198,Q198,'[1]B.Sc. (CBZ)'!U198,U198,W198,Y198,AA198)</f>
        <v>19</v>
      </c>
      <c r="AD198" s="1">
        <f>SUM(F198,H198,J198,L198,N198,P198,R198,'[1]B.Sc. (CBZ)'!V198,V198,X198,Z198,AB198)</f>
        <v>19</v>
      </c>
      <c r="AE198" s="1">
        <f t="shared" si="17"/>
        <v>0</v>
      </c>
    </row>
    <row r="199" spans="1:31">
      <c r="A199" s="11" t="s">
        <v>1242</v>
      </c>
      <c r="B199" s="5" t="s">
        <v>5769</v>
      </c>
      <c r="C199" s="5" t="s">
        <v>5770</v>
      </c>
      <c r="D199" s="7" t="s">
        <v>1307</v>
      </c>
      <c r="E199" s="1"/>
      <c r="F199" s="1"/>
      <c r="G199" s="1">
        <v>2</v>
      </c>
      <c r="H199" s="1">
        <v>2</v>
      </c>
      <c r="I199" s="1">
        <v>6</v>
      </c>
      <c r="J199" s="1">
        <v>6</v>
      </c>
      <c r="K199" s="1">
        <v>0</v>
      </c>
      <c r="L199" s="1">
        <v>0</v>
      </c>
      <c r="M199" s="1"/>
      <c r="N199" s="1"/>
      <c r="O199" s="1">
        <v>1</v>
      </c>
      <c r="P199" s="1">
        <v>1</v>
      </c>
      <c r="Q199" s="1">
        <v>3</v>
      </c>
      <c r="R199" s="1">
        <v>3</v>
      </c>
      <c r="S199" s="1"/>
      <c r="T199" s="1"/>
      <c r="U199" s="1">
        <v>3</v>
      </c>
      <c r="V199" s="1">
        <v>3</v>
      </c>
      <c r="W199" s="1"/>
      <c r="X199" s="1"/>
      <c r="Y199" s="1"/>
      <c r="Z199" s="1"/>
      <c r="AA199" s="1">
        <v>0</v>
      </c>
      <c r="AB199" s="1">
        <v>0</v>
      </c>
      <c r="AC199" s="1">
        <f>SUM(E199,G199,I199,K199,M199,O199,Q199,'[1]B.Sc. (CBZ)'!U199,U199,W199,Y199,AA199)</f>
        <v>19</v>
      </c>
      <c r="AD199" s="1">
        <f>SUM(F199,H199,J199,L199,N199,P199,R199,'[1]B.Sc. (CBZ)'!V199,V199,X199,Z199,AB199)</f>
        <v>19</v>
      </c>
      <c r="AE199" s="1">
        <f t="shared" si="17"/>
        <v>0</v>
      </c>
    </row>
    <row r="200" spans="1:31">
      <c r="A200" s="11" t="s">
        <v>1243</v>
      </c>
      <c r="B200" s="5" t="s">
        <v>5771</v>
      </c>
      <c r="C200" s="5" t="s">
        <v>5772</v>
      </c>
      <c r="D200" s="7" t="s">
        <v>1307</v>
      </c>
      <c r="E200" s="1"/>
      <c r="F200" s="1"/>
      <c r="G200" s="1">
        <v>2</v>
      </c>
      <c r="H200" s="1">
        <v>2</v>
      </c>
      <c r="I200" s="1">
        <v>6</v>
      </c>
      <c r="J200" s="1">
        <v>6</v>
      </c>
      <c r="K200" s="1">
        <v>0</v>
      </c>
      <c r="L200" s="1">
        <v>0</v>
      </c>
      <c r="M200" s="1"/>
      <c r="N200" s="1"/>
      <c r="O200" s="1">
        <v>1</v>
      </c>
      <c r="P200" s="1">
        <v>1</v>
      </c>
      <c r="Q200" s="1">
        <v>3</v>
      </c>
      <c r="R200" s="1">
        <v>3</v>
      </c>
      <c r="S200" s="1"/>
      <c r="T200" s="1"/>
      <c r="U200" s="1">
        <v>3</v>
      </c>
      <c r="V200" s="1">
        <v>3</v>
      </c>
      <c r="W200" s="1"/>
      <c r="X200" s="1"/>
      <c r="Y200" s="1"/>
      <c r="Z200" s="1"/>
      <c r="AA200" s="1">
        <v>0</v>
      </c>
      <c r="AB200" s="1">
        <v>0</v>
      </c>
      <c r="AC200" s="1">
        <f>SUM(E200,G200,I200,K200,M200,O200,Q200,'[1]B.Sc. (CBZ)'!U200,U200,W200,Y200,AA200)</f>
        <v>19</v>
      </c>
      <c r="AD200" s="1">
        <f>SUM(F200,H200,J200,L200,N200,P200,R200,'[1]B.Sc. (CBZ)'!V200,V200,X200,Z200,AB200)</f>
        <v>19</v>
      </c>
      <c r="AE200" s="1">
        <f t="shared" si="17"/>
        <v>0</v>
      </c>
    </row>
    <row r="201" spans="1:31">
      <c r="A201" s="11" t="s">
        <v>1244</v>
      </c>
      <c r="B201" s="5" t="s">
        <v>5773</v>
      </c>
      <c r="C201" s="5" t="s">
        <v>5774</v>
      </c>
      <c r="D201" s="7" t="s">
        <v>1307</v>
      </c>
      <c r="E201" s="1"/>
      <c r="F201" s="1"/>
      <c r="G201" s="1">
        <v>2</v>
      </c>
      <c r="H201" s="1">
        <v>2</v>
      </c>
      <c r="I201" s="1">
        <v>6</v>
      </c>
      <c r="J201" s="1">
        <v>6</v>
      </c>
      <c r="K201" s="1">
        <v>0</v>
      </c>
      <c r="L201" s="1">
        <v>0</v>
      </c>
      <c r="M201" s="1"/>
      <c r="N201" s="1"/>
      <c r="O201" s="1">
        <v>1</v>
      </c>
      <c r="P201" s="1">
        <v>1</v>
      </c>
      <c r="Q201" s="1">
        <v>3</v>
      </c>
      <c r="R201" s="1">
        <v>3</v>
      </c>
      <c r="S201" s="1"/>
      <c r="T201" s="1"/>
      <c r="U201" s="1">
        <v>3</v>
      </c>
      <c r="V201" s="1">
        <v>3</v>
      </c>
      <c r="W201" s="1"/>
      <c r="X201" s="1"/>
      <c r="Y201" s="1"/>
      <c r="Z201" s="1"/>
      <c r="AA201" s="1">
        <v>0</v>
      </c>
      <c r="AB201" s="1">
        <v>0</v>
      </c>
      <c r="AC201" s="1">
        <f>SUM(E201,G201,I201,K201,M201,O201,Q201,'[1]B.Sc. (CBZ)'!U201,U201,W201,Y201,AA201)</f>
        <v>19</v>
      </c>
      <c r="AD201" s="1">
        <f>SUM(F201,H201,J201,L201,N201,P201,R201,'[1]B.Sc. (CBZ)'!V201,V201,X201,Z201,AB201)</f>
        <v>19</v>
      </c>
      <c r="AE201" s="1">
        <f t="shared" si="17"/>
        <v>0</v>
      </c>
    </row>
    <row r="202" spans="1:31">
      <c r="A202" s="11" t="s">
        <v>1245</v>
      </c>
      <c r="B202" s="5" t="s">
        <v>5775</v>
      </c>
      <c r="C202" s="5" t="s">
        <v>5776</v>
      </c>
      <c r="D202" s="7" t="s">
        <v>1307</v>
      </c>
      <c r="E202" s="1"/>
      <c r="F202" s="1"/>
      <c r="G202" s="1">
        <v>2</v>
      </c>
      <c r="H202" s="1">
        <v>2</v>
      </c>
      <c r="I202" s="1">
        <v>6</v>
      </c>
      <c r="J202" s="1">
        <v>6</v>
      </c>
      <c r="K202" s="1">
        <v>0</v>
      </c>
      <c r="L202" s="1">
        <v>0</v>
      </c>
      <c r="M202" s="1"/>
      <c r="N202" s="1"/>
      <c r="O202" s="1">
        <v>1</v>
      </c>
      <c r="P202" s="1">
        <v>1</v>
      </c>
      <c r="Q202" s="1">
        <v>3</v>
      </c>
      <c r="R202" s="1">
        <v>3</v>
      </c>
      <c r="S202" s="1"/>
      <c r="T202" s="1"/>
      <c r="U202" s="1">
        <v>3</v>
      </c>
      <c r="V202" s="1">
        <v>3</v>
      </c>
      <c r="W202" s="1"/>
      <c r="X202" s="1"/>
      <c r="Y202" s="1"/>
      <c r="Z202" s="1"/>
      <c r="AA202" s="1">
        <v>0</v>
      </c>
      <c r="AB202" s="1">
        <v>0</v>
      </c>
      <c r="AC202" s="1">
        <f>SUM(E202,G202,I202,K202,M202,O202,Q202,'[1]B.Sc. (CBZ)'!U202,U202,W202,Y202,AA202)</f>
        <v>19</v>
      </c>
      <c r="AD202" s="1">
        <f>SUM(F202,H202,J202,L202,N202,P202,R202,'[1]B.Sc. (CBZ)'!V202,V202,X202,Z202,AB202)</f>
        <v>19</v>
      </c>
      <c r="AE202" s="1">
        <f t="shared" si="17"/>
        <v>0</v>
      </c>
    </row>
    <row r="203" spans="1:31">
      <c r="A203" s="11" t="s">
        <v>1246</v>
      </c>
      <c r="B203" s="5" t="s">
        <v>5777</v>
      </c>
      <c r="C203" s="5" t="s">
        <v>5778</v>
      </c>
      <c r="D203" s="7" t="s">
        <v>1307</v>
      </c>
      <c r="E203" s="1"/>
      <c r="F203" s="1"/>
      <c r="G203" s="1">
        <v>2</v>
      </c>
      <c r="H203" s="1">
        <v>1</v>
      </c>
      <c r="I203" s="1">
        <v>6</v>
      </c>
      <c r="J203" s="1">
        <v>6</v>
      </c>
      <c r="K203" s="1">
        <v>0</v>
      </c>
      <c r="L203" s="1">
        <v>0</v>
      </c>
      <c r="M203" s="1"/>
      <c r="N203" s="1"/>
      <c r="O203" s="1">
        <v>1</v>
      </c>
      <c r="P203" s="1">
        <v>1</v>
      </c>
      <c r="Q203" s="1">
        <v>3</v>
      </c>
      <c r="R203" s="1">
        <v>3</v>
      </c>
      <c r="S203" s="1"/>
      <c r="T203" s="1"/>
      <c r="U203" s="1">
        <v>3</v>
      </c>
      <c r="V203" s="1">
        <v>3</v>
      </c>
      <c r="W203" s="1"/>
      <c r="X203" s="1"/>
      <c r="Y203" s="1"/>
      <c r="Z203" s="1"/>
      <c r="AA203" s="1">
        <v>0</v>
      </c>
      <c r="AB203" s="1">
        <v>0</v>
      </c>
      <c r="AC203" s="1">
        <f>SUM(E203,G203,I203,K203,M203,O203,Q203,'[1]B.Sc. (CBZ)'!U203,U203,W203,Y203,AA203)</f>
        <v>19</v>
      </c>
      <c r="AD203" s="1">
        <f>SUM(F203,H203,J203,L203,N203,P203,R203,'[1]B.Sc. (CBZ)'!V203,V203,X203,Z203,AB203)</f>
        <v>18</v>
      </c>
      <c r="AE203" s="1">
        <f t="shared" si="17"/>
        <v>1</v>
      </c>
    </row>
    <row r="204" spans="1:31">
      <c r="A204" s="11" t="s">
        <v>1247</v>
      </c>
      <c r="B204" s="5" t="s">
        <v>5779</v>
      </c>
      <c r="C204" s="5" t="s">
        <v>5780</v>
      </c>
      <c r="D204" s="7" t="s">
        <v>1307</v>
      </c>
      <c r="E204" s="1"/>
      <c r="F204" s="1"/>
      <c r="G204" s="1">
        <v>2</v>
      </c>
      <c r="H204" s="1">
        <v>2</v>
      </c>
      <c r="I204" s="1">
        <v>6</v>
      </c>
      <c r="J204" s="1">
        <v>6</v>
      </c>
      <c r="K204" s="1">
        <v>0</v>
      </c>
      <c r="L204" s="1">
        <v>0</v>
      </c>
      <c r="M204" s="1"/>
      <c r="N204" s="1"/>
      <c r="O204" s="1">
        <v>1</v>
      </c>
      <c r="P204" s="1">
        <v>1</v>
      </c>
      <c r="Q204" s="1">
        <v>3</v>
      </c>
      <c r="R204" s="1">
        <v>3</v>
      </c>
      <c r="S204" s="1"/>
      <c r="T204" s="1"/>
      <c r="U204" s="1">
        <v>3</v>
      </c>
      <c r="V204" s="1">
        <v>3</v>
      </c>
      <c r="W204" s="1"/>
      <c r="X204" s="1"/>
      <c r="Y204" s="1"/>
      <c r="Z204" s="1"/>
      <c r="AA204" s="1">
        <v>0</v>
      </c>
      <c r="AB204" s="1">
        <v>0</v>
      </c>
      <c r="AC204" s="1">
        <f>SUM(E204,G204,I204,K204,M204,O204,Q204,'[1]B.Sc. (CBZ)'!U204,U204,W204,Y204,AA204)</f>
        <v>19</v>
      </c>
      <c r="AD204" s="1">
        <f>SUM(F204,H204,J204,L204,N204,P204,R204,'[1]B.Sc. (CBZ)'!V204,V204,X204,Z204,AB204)</f>
        <v>19</v>
      </c>
      <c r="AE204" s="1">
        <f t="shared" si="17"/>
        <v>0</v>
      </c>
    </row>
    <row r="205" spans="1:31">
      <c r="A205" s="11" t="s">
        <v>1248</v>
      </c>
      <c r="B205" s="5" t="s">
        <v>5781</v>
      </c>
      <c r="C205" s="5" t="s">
        <v>292</v>
      </c>
      <c r="D205" s="7" t="s">
        <v>1307</v>
      </c>
      <c r="E205" s="1"/>
      <c r="F205" s="1"/>
      <c r="G205" s="1">
        <v>2</v>
      </c>
      <c r="H205" s="1">
        <v>2</v>
      </c>
      <c r="I205" s="1">
        <v>6</v>
      </c>
      <c r="J205" s="1">
        <v>6</v>
      </c>
      <c r="K205" s="1">
        <v>0</v>
      </c>
      <c r="L205" s="1">
        <v>0</v>
      </c>
      <c r="M205" s="1"/>
      <c r="N205" s="1"/>
      <c r="O205" s="1">
        <v>1</v>
      </c>
      <c r="P205" s="1">
        <v>1</v>
      </c>
      <c r="Q205" s="1">
        <v>3</v>
      </c>
      <c r="R205" s="1">
        <v>3</v>
      </c>
      <c r="S205" s="1"/>
      <c r="T205" s="1"/>
      <c r="U205" s="1">
        <v>3</v>
      </c>
      <c r="V205" s="1">
        <v>3</v>
      </c>
      <c r="W205" s="1"/>
      <c r="X205" s="1"/>
      <c r="Y205" s="1"/>
      <c r="Z205" s="1"/>
      <c r="AA205" s="1">
        <v>0</v>
      </c>
      <c r="AB205" s="1">
        <v>0</v>
      </c>
      <c r="AC205" s="1">
        <f>SUM(E205,G205,I205,K205,M205,O205,Q205,'[1]B.Sc. (CBZ)'!U205,U205,W205,Y205,AA205)</f>
        <v>19</v>
      </c>
      <c r="AD205" s="1">
        <f>SUM(F205,H205,J205,L205,N205,P205,R205,'[1]B.Sc. (CBZ)'!V205,V205,X205,Z205,AB205)</f>
        <v>19</v>
      </c>
      <c r="AE205" s="1">
        <f t="shared" si="17"/>
        <v>0</v>
      </c>
    </row>
    <row r="206" spans="1:31">
      <c r="A206" s="11" t="s">
        <v>1249</v>
      </c>
      <c r="B206" s="5" t="s">
        <v>5782</v>
      </c>
      <c r="C206" s="5" t="s">
        <v>5783</v>
      </c>
      <c r="D206" s="7" t="s">
        <v>1307</v>
      </c>
      <c r="E206" s="1"/>
      <c r="F206" s="1"/>
      <c r="G206" s="1">
        <v>2</v>
      </c>
      <c r="H206" s="1">
        <v>1</v>
      </c>
      <c r="I206" s="1">
        <v>6</v>
      </c>
      <c r="J206" s="1">
        <v>6</v>
      </c>
      <c r="K206" s="1">
        <v>0</v>
      </c>
      <c r="L206" s="1">
        <v>0</v>
      </c>
      <c r="M206" s="1"/>
      <c r="N206" s="1"/>
      <c r="O206" s="1">
        <v>1</v>
      </c>
      <c r="P206" s="1">
        <v>1</v>
      </c>
      <c r="Q206" s="1">
        <v>3</v>
      </c>
      <c r="R206" s="1">
        <v>3</v>
      </c>
      <c r="S206" s="1"/>
      <c r="T206" s="1"/>
      <c r="U206" s="1">
        <v>3</v>
      </c>
      <c r="V206" s="1">
        <v>3</v>
      </c>
      <c r="W206" s="1"/>
      <c r="X206" s="1"/>
      <c r="Y206" s="1"/>
      <c r="Z206" s="1"/>
      <c r="AA206" s="1">
        <v>0</v>
      </c>
      <c r="AB206" s="1">
        <v>0</v>
      </c>
      <c r="AC206" s="1">
        <f>SUM(E206,G206,I206,K206,M206,O206,Q206,'[1]B.Sc. (CBZ)'!U206,U206,W206,Y206,AA206)</f>
        <v>19</v>
      </c>
      <c r="AD206" s="1">
        <f>SUM(F206,H206,J206,L206,N206,P206,R206,'[1]B.Sc. (CBZ)'!V206,V206,X206,Z206,AB206)</f>
        <v>18</v>
      </c>
      <c r="AE206" s="1">
        <f t="shared" si="17"/>
        <v>1</v>
      </c>
    </row>
    <row r="207" spans="1:31">
      <c r="A207" s="11" t="s">
        <v>1250</v>
      </c>
      <c r="B207" s="5" t="s">
        <v>5784</v>
      </c>
      <c r="C207" s="5" t="s">
        <v>2799</v>
      </c>
      <c r="D207" s="7" t="s">
        <v>1307</v>
      </c>
      <c r="E207" s="1"/>
      <c r="F207" s="1"/>
      <c r="G207" s="1">
        <v>2</v>
      </c>
      <c r="H207" s="1">
        <v>2</v>
      </c>
      <c r="I207" s="1">
        <v>6</v>
      </c>
      <c r="J207" s="1">
        <v>6</v>
      </c>
      <c r="K207" s="1">
        <v>0</v>
      </c>
      <c r="L207" s="1">
        <v>0</v>
      </c>
      <c r="M207" s="1"/>
      <c r="N207" s="1"/>
      <c r="O207" s="1">
        <v>1</v>
      </c>
      <c r="P207" s="1">
        <v>1</v>
      </c>
      <c r="Q207" s="1">
        <v>3</v>
      </c>
      <c r="R207" s="1">
        <v>3</v>
      </c>
      <c r="S207" s="1"/>
      <c r="T207" s="1"/>
      <c r="U207" s="1">
        <v>3</v>
      </c>
      <c r="V207" s="1">
        <v>3</v>
      </c>
      <c r="W207" s="1"/>
      <c r="X207" s="1"/>
      <c r="Y207" s="1"/>
      <c r="Z207" s="1"/>
      <c r="AA207" s="1">
        <v>0</v>
      </c>
      <c r="AB207" s="1">
        <v>0</v>
      </c>
      <c r="AC207" s="1">
        <f>SUM(E207,G207,I207,K207,M207,O207,Q207,'[1]B.Sc. (CBZ)'!U207,U207,W207,Y207,AA207)</f>
        <v>19</v>
      </c>
      <c r="AD207" s="1">
        <f>SUM(F207,H207,J207,L207,N207,P207,R207,'[1]B.Sc. (CBZ)'!V207,V207,X207,Z207,AB207)</f>
        <v>19</v>
      </c>
      <c r="AE207" s="1">
        <f t="shared" si="17"/>
        <v>0</v>
      </c>
    </row>
    <row r="208" spans="1:31">
      <c r="A208" s="11" t="s">
        <v>1251</v>
      </c>
      <c r="B208" s="74" t="s">
        <v>3160</v>
      </c>
      <c r="C208" s="74" t="s">
        <v>5785</v>
      </c>
      <c r="D208" s="7" t="s">
        <v>1307</v>
      </c>
      <c r="E208" s="1"/>
      <c r="F208" s="1"/>
      <c r="G208" s="1">
        <v>2</v>
      </c>
      <c r="H208" s="1">
        <v>2</v>
      </c>
      <c r="I208" s="1">
        <v>6</v>
      </c>
      <c r="J208" s="1">
        <v>6</v>
      </c>
      <c r="K208" s="1">
        <v>0</v>
      </c>
      <c r="L208" s="1">
        <v>0</v>
      </c>
      <c r="M208" s="1"/>
      <c r="N208" s="1"/>
      <c r="O208" s="1">
        <v>1</v>
      </c>
      <c r="P208" s="1">
        <v>1</v>
      </c>
      <c r="Q208" s="1">
        <v>3</v>
      </c>
      <c r="R208" s="1">
        <v>3</v>
      </c>
      <c r="S208" s="1"/>
      <c r="T208" s="1"/>
      <c r="U208" s="1">
        <v>3</v>
      </c>
      <c r="V208" s="1">
        <v>3</v>
      </c>
      <c r="W208" s="1"/>
      <c r="X208" s="1"/>
      <c r="Y208" s="1"/>
      <c r="Z208" s="1"/>
      <c r="AA208" s="1">
        <v>0</v>
      </c>
      <c r="AB208" s="1">
        <v>0</v>
      </c>
      <c r="AC208" s="1">
        <f>SUM(E208,G208,I208,K208,M208,O208,Q208,'[1]B.Sc. (CBZ)'!U208,U208,W208,Y208,AA208)</f>
        <v>19</v>
      </c>
      <c r="AD208" s="1">
        <f>SUM(F208,H208,J208,L208,N208,P208,R208,'[1]B.Sc. (CBZ)'!V208,V208,X208,Z208,AB208)</f>
        <v>19</v>
      </c>
      <c r="AE208" s="1">
        <f t="shared" si="17"/>
        <v>0</v>
      </c>
    </row>
    <row r="209" spans="1:31">
      <c r="A209" s="11" t="s">
        <v>1252</v>
      </c>
      <c r="B209" s="5" t="s">
        <v>5786</v>
      </c>
      <c r="C209" s="5" t="s">
        <v>367</v>
      </c>
      <c r="D209" s="7" t="s">
        <v>1307</v>
      </c>
      <c r="E209" s="1"/>
      <c r="F209" s="1"/>
      <c r="G209" s="1">
        <v>2</v>
      </c>
      <c r="H209" s="1">
        <v>2</v>
      </c>
      <c r="I209" s="1">
        <v>6</v>
      </c>
      <c r="J209" s="1">
        <v>6</v>
      </c>
      <c r="K209" s="1">
        <v>0</v>
      </c>
      <c r="L209" s="1">
        <v>0</v>
      </c>
      <c r="M209" s="1"/>
      <c r="N209" s="1"/>
      <c r="O209" s="1">
        <v>1</v>
      </c>
      <c r="P209" s="1">
        <v>1</v>
      </c>
      <c r="Q209" s="1">
        <v>3</v>
      </c>
      <c r="R209" s="1">
        <v>3</v>
      </c>
      <c r="S209" s="1"/>
      <c r="T209" s="1"/>
      <c r="U209" s="1">
        <v>3</v>
      </c>
      <c r="V209" s="1">
        <v>3</v>
      </c>
      <c r="W209" s="1"/>
      <c r="X209" s="1"/>
      <c r="Y209" s="1"/>
      <c r="Z209" s="1"/>
      <c r="AA209" s="1">
        <v>0</v>
      </c>
      <c r="AB209" s="1">
        <v>0</v>
      </c>
      <c r="AC209" s="1">
        <f>SUM(E209,G209,I209,K209,M209,O209,Q209,'[1]B.Sc. (CBZ)'!U209,U209,W209,Y209,AA209)</f>
        <v>19</v>
      </c>
      <c r="AD209" s="1">
        <f>SUM(F209,H209,J209,L209,N209,P209,R209,'[1]B.Sc. (CBZ)'!V209,V209,X209,Z209,AB209)</f>
        <v>19</v>
      </c>
      <c r="AE209" s="1">
        <f t="shared" si="17"/>
        <v>0</v>
      </c>
    </row>
    <row r="210" spans="1:31">
      <c r="A210" s="11" t="s">
        <v>1254</v>
      </c>
      <c r="B210" s="5" t="s">
        <v>5787</v>
      </c>
      <c r="C210" s="5" t="s">
        <v>5788</v>
      </c>
      <c r="D210" s="7" t="s">
        <v>1307</v>
      </c>
      <c r="E210" s="1"/>
      <c r="F210" s="1"/>
      <c r="G210" s="1">
        <v>2</v>
      </c>
      <c r="H210" s="1">
        <v>2</v>
      </c>
      <c r="I210" s="1">
        <v>6</v>
      </c>
      <c r="J210" s="1">
        <v>6</v>
      </c>
      <c r="K210" s="1">
        <v>0</v>
      </c>
      <c r="L210" s="1">
        <v>0</v>
      </c>
      <c r="M210" s="1"/>
      <c r="N210" s="1"/>
      <c r="O210" s="1">
        <v>1</v>
      </c>
      <c r="P210" s="1">
        <v>1</v>
      </c>
      <c r="Q210" s="1">
        <v>3</v>
      </c>
      <c r="R210" s="1">
        <v>3</v>
      </c>
      <c r="S210" s="1"/>
      <c r="T210" s="1"/>
      <c r="U210" s="1">
        <v>3</v>
      </c>
      <c r="V210" s="1">
        <v>3</v>
      </c>
      <c r="W210" s="1"/>
      <c r="X210" s="1"/>
      <c r="Y210" s="1"/>
      <c r="Z210" s="1"/>
      <c r="AA210" s="1">
        <v>0</v>
      </c>
      <c r="AB210" s="1">
        <v>0</v>
      </c>
      <c r="AC210" s="1">
        <f>SUM(E210,G210,I210,K210,M210,O210,Q210,'[1]B.Sc. (CBZ)'!U210,U210,W210,Y210,AA210)</f>
        <v>19</v>
      </c>
      <c r="AD210" s="1">
        <f>SUM(F210,H210,J210,L210,N210,P210,R210,'[1]B.Sc. (CBZ)'!V210,V210,X210,Z210,AB210)</f>
        <v>19</v>
      </c>
      <c r="AE210" s="1">
        <f t="shared" si="17"/>
        <v>0</v>
      </c>
    </row>
    <row r="211" spans="1:31">
      <c r="A211" s="11" t="s">
        <v>1255</v>
      </c>
      <c r="B211" s="5" t="s">
        <v>5789</v>
      </c>
      <c r="C211" s="5" t="s">
        <v>332</v>
      </c>
      <c r="D211" s="7" t="s">
        <v>1307</v>
      </c>
      <c r="E211" s="1"/>
      <c r="F211" s="1"/>
      <c r="G211" s="1">
        <v>2</v>
      </c>
      <c r="H211" s="1">
        <v>1</v>
      </c>
      <c r="I211" s="1">
        <v>6</v>
      </c>
      <c r="J211" s="1">
        <v>6</v>
      </c>
      <c r="K211" s="1">
        <v>0</v>
      </c>
      <c r="L211" s="1">
        <v>0</v>
      </c>
      <c r="M211" s="1"/>
      <c r="N211" s="1"/>
      <c r="O211" s="1">
        <v>1</v>
      </c>
      <c r="P211" s="1">
        <v>1</v>
      </c>
      <c r="Q211" s="1">
        <v>3</v>
      </c>
      <c r="R211" s="1">
        <v>3</v>
      </c>
      <c r="S211" s="1"/>
      <c r="T211" s="1"/>
      <c r="U211" s="1">
        <v>3</v>
      </c>
      <c r="V211" s="1">
        <v>3</v>
      </c>
      <c r="W211" s="1"/>
      <c r="X211" s="1"/>
      <c r="Y211" s="1"/>
      <c r="Z211" s="1"/>
      <c r="AA211" s="1">
        <v>0</v>
      </c>
      <c r="AB211" s="1">
        <v>0</v>
      </c>
      <c r="AC211" s="1">
        <f>SUM(E211,G211,I211,K211,M211,O211,Q211,'[1]B.Sc. (CBZ)'!U211,U211,W211,Y211,AA211)</f>
        <v>19</v>
      </c>
      <c r="AD211" s="1">
        <f>SUM(F211,H211,J211,L211,N211,P211,R211,'[1]B.Sc. (CBZ)'!V211,V211,X211,Z211,AB211)</f>
        <v>18</v>
      </c>
      <c r="AE211" s="1">
        <f t="shared" si="17"/>
        <v>1</v>
      </c>
    </row>
    <row r="212" spans="1:31">
      <c r="A212" s="11" t="s">
        <v>1256</v>
      </c>
      <c r="B212" s="5" t="s">
        <v>5790</v>
      </c>
      <c r="C212" s="5" t="s">
        <v>5791</v>
      </c>
      <c r="D212" s="7" t="s">
        <v>1307</v>
      </c>
      <c r="E212" s="1"/>
      <c r="F212" s="1"/>
      <c r="G212" s="1">
        <v>2</v>
      </c>
      <c r="H212" s="1">
        <v>2</v>
      </c>
      <c r="I212" s="1">
        <v>6</v>
      </c>
      <c r="J212" s="1">
        <v>6</v>
      </c>
      <c r="K212" s="1">
        <v>0</v>
      </c>
      <c r="L212" s="1">
        <v>0</v>
      </c>
      <c r="M212" s="1"/>
      <c r="N212" s="1"/>
      <c r="O212" s="1">
        <v>1</v>
      </c>
      <c r="P212" s="1">
        <v>1</v>
      </c>
      <c r="Q212" s="1">
        <v>3</v>
      </c>
      <c r="R212" s="1">
        <v>3</v>
      </c>
      <c r="S212" s="1"/>
      <c r="T212" s="1"/>
      <c r="U212" s="1">
        <v>3</v>
      </c>
      <c r="V212" s="1">
        <v>3</v>
      </c>
      <c r="W212" s="1"/>
      <c r="X212" s="1"/>
      <c r="Y212" s="1"/>
      <c r="Z212" s="1"/>
      <c r="AA212" s="1">
        <v>0</v>
      </c>
      <c r="AB212" s="1">
        <v>0</v>
      </c>
      <c r="AC212" s="1">
        <f>SUM(E212,G212,I212,K212,M212,O212,Q212,'[1]B.Sc. (CBZ)'!U212,U212,W212,Y212,AA212)</f>
        <v>19</v>
      </c>
      <c r="AD212" s="1">
        <f>SUM(F212,H212,J212,L212,N212,P212,R212,'[1]B.Sc. (CBZ)'!V212,V212,X212,Z212,AB212)</f>
        <v>19</v>
      </c>
      <c r="AE212" s="1">
        <f t="shared" si="17"/>
        <v>0</v>
      </c>
    </row>
    <row r="213" spans="1:31">
      <c r="A213" s="11" t="s">
        <v>1257</v>
      </c>
      <c r="B213" s="5" t="s">
        <v>5792</v>
      </c>
      <c r="C213" s="5" t="s">
        <v>5793</v>
      </c>
      <c r="D213" s="7" t="s">
        <v>1307</v>
      </c>
      <c r="E213" s="1"/>
      <c r="F213" s="1"/>
      <c r="G213" s="1">
        <v>2</v>
      </c>
      <c r="H213" s="1">
        <v>1</v>
      </c>
      <c r="I213" s="1">
        <v>6</v>
      </c>
      <c r="J213" s="1">
        <v>6</v>
      </c>
      <c r="K213" s="1">
        <v>0</v>
      </c>
      <c r="L213" s="1">
        <v>0</v>
      </c>
      <c r="M213" s="1"/>
      <c r="N213" s="1"/>
      <c r="O213" s="1">
        <v>1</v>
      </c>
      <c r="P213" s="1">
        <v>1</v>
      </c>
      <c r="Q213" s="1">
        <v>3</v>
      </c>
      <c r="R213" s="1">
        <v>3</v>
      </c>
      <c r="S213" s="1"/>
      <c r="T213" s="1"/>
      <c r="U213" s="1">
        <v>3</v>
      </c>
      <c r="V213" s="1">
        <v>3</v>
      </c>
      <c r="W213" s="1"/>
      <c r="X213" s="1"/>
      <c r="Y213" s="1"/>
      <c r="Z213" s="1"/>
      <c r="AA213" s="1">
        <v>0</v>
      </c>
      <c r="AB213" s="1">
        <v>0</v>
      </c>
      <c r="AC213" s="1">
        <f>SUM(E213,G213,I213,K213,M213,O213,Q213,'[1]B.Sc. (CBZ)'!U213,U213,W213,Y213,AA213)</f>
        <v>19</v>
      </c>
      <c r="AD213" s="1">
        <f>SUM(F213,H213,J213,L213,N213,P213,R213,'[1]B.Sc. (CBZ)'!V213,V213,X213,Z213,AB213)</f>
        <v>18</v>
      </c>
      <c r="AE213" s="1">
        <f t="shared" si="17"/>
        <v>1</v>
      </c>
    </row>
    <row r="214" spans="1:31">
      <c r="A214" s="11" t="s">
        <v>1258</v>
      </c>
      <c r="B214" s="5" t="s">
        <v>5794</v>
      </c>
      <c r="C214" s="5" t="s">
        <v>5795</v>
      </c>
      <c r="D214" s="7" t="s">
        <v>1307</v>
      </c>
      <c r="E214" s="1"/>
      <c r="F214" s="1"/>
      <c r="G214" s="1">
        <v>2</v>
      </c>
      <c r="H214" s="1">
        <v>1</v>
      </c>
      <c r="I214" s="1">
        <v>6</v>
      </c>
      <c r="J214" s="1">
        <v>6</v>
      </c>
      <c r="K214" s="1">
        <v>0</v>
      </c>
      <c r="L214" s="1">
        <v>0</v>
      </c>
      <c r="M214" s="1"/>
      <c r="N214" s="1"/>
      <c r="O214" s="1">
        <v>1</v>
      </c>
      <c r="P214" s="1">
        <v>1</v>
      </c>
      <c r="Q214" s="1">
        <v>3</v>
      </c>
      <c r="R214" s="1">
        <v>3</v>
      </c>
      <c r="S214" s="1"/>
      <c r="T214" s="1"/>
      <c r="U214" s="1">
        <v>3</v>
      </c>
      <c r="V214" s="1">
        <v>3</v>
      </c>
      <c r="W214" s="1"/>
      <c r="X214" s="1"/>
      <c r="Y214" s="1"/>
      <c r="Z214" s="1"/>
      <c r="AA214" s="1">
        <v>0</v>
      </c>
      <c r="AB214" s="1">
        <v>0</v>
      </c>
      <c r="AC214" s="1">
        <f>SUM(E214,G214,I214,K214,M214,O214,Q214,'[1]B.Sc. (CBZ)'!U214,U214,W214,Y214,AA214)</f>
        <v>19</v>
      </c>
      <c r="AD214" s="1">
        <f>SUM(F214,H214,J214,L214,N214,P214,R214,'[1]B.Sc. (CBZ)'!V214,V214,X214,Z214,AB214)</f>
        <v>18</v>
      </c>
      <c r="AE214" s="1">
        <f t="shared" si="17"/>
        <v>1</v>
      </c>
    </row>
    <row r="215" spans="1:31">
      <c r="A215" s="11" t="s">
        <v>1259</v>
      </c>
      <c r="B215" s="74" t="s">
        <v>3176</v>
      </c>
      <c r="C215" s="74" t="s">
        <v>5796</v>
      </c>
      <c r="D215" s="7" t="s">
        <v>1307</v>
      </c>
      <c r="E215" s="1"/>
      <c r="F215" s="1"/>
      <c r="G215" s="1">
        <v>2</v>
      </c>
      <c r="H215" s="1">
        <v>1</v>
      </c>
      <c r="I215" s="1">
        <v>6</v>
      </c>
      <c r="J215" s="1">
        <v>6</v>
      </c>
      <c r="K215" s="1">
        <v>0</v>
      </c>
      <c r="L215" s="1">
        <v>0</v>
      </c>
      <c r="M215" s="1"/>
      <c r="N215" s="1"/>
      <c r="O215" s="1">
        <v>1</v>
      </c>
      <c r="P215" s="1">
        <v>1</v>
      </c>
      <c r="Q215" s="1">
        <v>3</v>
      </c>
      <c r="R215" s="1">
        <v>3</v>
      </c>
      <c r="S215" s="1"/>
      <c r="T215" s="1"/>
      <c r="U215" s="1">
        <v>3</v>
      </c>
      <c r="V215" s="1">
        <v>3</v>
      </c>
      <c r="W215" s="1"/>
      <c r="X215" s="1"/>
      <c r="Y215" s="1"/>
      <c r="Z215" s="1"/>
      <c r="AA215" s="1">
        <v>0</v>
      </c>
      <c r="AB215" s="1">
        <v>0</v>
      </c>
      <c r="AC215" s="1">
        <f>SUM(E215,G215,I215,K215,M215,O215,Q215,'[1]B.Sc. (CBZ)'!U215,U215,W215,Y215,AA215)</f>
        <v>19</v>
      </c>
      <c r="AD215" s="1">
        <f>SUM(F215,H215,J215,L215,N215,P215,R215,'[1]B.Sc. (CBZ)'!V215,V215,X215,Z215,AB215)</f>
        <v>18</v>
      </c>
      <c r="AE215" s="1">
        <f t="shared" si="17"/>
        <v>1</v>
      </c>
    </row>
    <row r="216" spans="1:31">
      <c r="A216" s="11" t="s">
        <v>1260</v>
      </c>
      <c r="B216" s="74" t="s">
        <v>3174</v>
      </c>
      <c r="C216" s="74" t="s">
        <v>5797</v>
      </c>
      <c r="D216" s="7" t="s">
        <v>1307</v>
      </c>
      <c r="E216" s="1"/>
      <c r="F216" s="1"/>
      <c r="G216" s="1">
        <v>2</v>
      </c>
      <c r="H216" s="1">
        <v>2</v>
      </c>
      <c r="I216" s="1">
        <v>6</v>
      </c>
      <c r="J216" s="1">
        <v>6</v>
      </c>
      <c r="K216" s="1">
        <v>0</v>
      </c>
      <c r="L216" s="1">
        <v>0</v>
      </c>
      <c r="M216" s="1"/>
      <c r="N216" s="1"/>
      <c r="O216" s="1">
        <v>1</v>
      </c>
      <c r="P216" s="1">
        <v>1</v>
      </c>
      <c r="Q216" s="1">
        <v>3</v>
      </c>
      <c r="R216" s="1">
        <v>3</v>
      </c>
      <c r="S216" s="1"/>
      <c r="T216" s="1"/>
      <c r="U216" s="1">
        <v>3</v>
      </c>
      <c r="V216" s="1">
        <v>3</v>
      </c>
      <c r="W216" s="1"/>
      <c r="X216" s="1"/>
      <c r="Y216" s="1"/>
      <c r="Z216" s="1"/>
      <c r="AA216" s="1">
        <v>0</v>
      </c>
      <c r="AB216" s="1">
        <v>0</v>
      </c>
      <c r="AC216" s="1">
        <f>SUM(E216,G216,I216,K216,M216,O216,Q216,'[1]B.Sc. (CBZ)'!U216,U216,W216,Y216,AA216)</f>
        <v>19</v>
      </c>
      <c r="AD216" s="1">
        <f>SUM(F216,H216,J216,L216,N216,P216,R216,'[1]B.Sc. (CBZ)'!V216,V216,X216,Z216,AB216)</f>
        <v>19</v>
      </c>
      <c r="AE216" s="1">
        <f t="shared" si="17"/>
        <v>0</v>
      </c>
    </row>
    <row r="217" spans="1:31">
      <c r="A217" s="11" t="s">
        <v>1261</v>
      </c>
      <c r="B217" s="74" t="s">
        <v>3175</v>
      </c>
      <c r="C217" s="74" t="s">
        <v>5798</v>
      </c>
      <c r="D217" s="7" t="s">
        <v>1307</v>
      </c>
      <c r="E217" s="1"/>
      <c r="F217" s="1"/>
      <c r="G217" s="1">
        <v>2</v>
      </c>
      <c r="H217" s="1">
        <v>1</v>
      </c>
      <c r="I217" s="1">
        <v>6</v>
      </c>
      <c r="J217" s="1">
        <v>6</v>
      </c>
      <c r="K217" s="1">
        <v>0</v>
      </c>
      <c r="L217" s="1">
        <v>0</v>
      </c>
      <c r="M217" s="1"/>
      <c r="N217" s="1"/>
      <c r="O217" s="1">
        <v>1</v>
      </c>
      <c r="P217" s="1">
        <v>1</v>
      </c>
      <c r="Q217" s="1">
        <v>3</v>
      </c>
      <c r="R217" s="1">
        <v>3</v>
      </c>
      <c r="S217" s="1"/>
      <c r="T217" s="1"/>
      <c r="U217" s="1">
        <v>3</v>
      </c>
      <c r="V217" s="1">
        <v>3</v>
      </c>
      <c r="W217" s="1"/>
      <c r="X217" s="1"/>
      <c r="Y217" s="1"/>
      <c r="Z217" s="1"/>
      <c r="AA217" s="1">
        <v>0</v>
      </c>
      <c r="AB217" s="1">
        <v>0</v>
      </c>
      <c r="AC217" s="1">
        <f>SUM(E217,G217,I217,K217,M217,O217,Q217,'[1]B.Sc. (CBZ)'!U217,U217,W217,Y217,AA217)</f>
        <v>19</v>
      </c>
      <c r="AD217" s="1">
        <f>SUM(F217,H217,J217,L217,N217,P217,R217,'[1]B.Sc. (CBZ)'!V217,V217,X217,Z217,AB217)</f>
        <v>18</v>
      </c>
      <c r="AE217" s="1">
        <f t="shared" si="17"/>
        <v>1</v>
      </c>
    </row>
    <row r="218" spans="1:31">
      <c r="A218" s="11" t="s">
        <v>1262</v>
      </c>
      <c r="B218" s="5" t="s">
        <v>5799</v>
      </c>
      <c r="C218" s="5" t="s">
        <v>5800</v>
      </c>
      <c r="D218" s="7" t="s">
        <v>1307</v>
      </c>
      <c r="E218" s="1"/>
      <c r="F218" s="1"/>
      <c r="G218" s="1">
        <v>2</v>
      </c>
      <c r="H218" s="1">
        <v>2</v>
      </c>
      <c r="I218" s="1">
        <v>6</v>
      </c>
      <c r="J218" s="1">
        <v>6</v>
      </c>
      <c r="K218" s="1">
        <v>0</v>
      </c>
      <c r="L218" s="1">
        <v>0</v>
      </c>
      <c r="M218" s="1"/>
      <c r="N218" s="1"/>
      <c r="O218" s="1">
        <v>1</v>
      </c>
      <c r="P218" s="1">
        <v>1</v>
      </c>
      <c r="Q218" s="1">
        <v>3</v>
      </c>
      <c r="R218" s="1">
        <v>3</v>
      </c>
      <c r="S218" s="1"/>
      <c r="T218" s="1"/>
      <c r="U218" s="1">
        <v>3</v>
      </c>
      <c r="V218" s="1">
        <v>3</v>
      </c>
      <c r="W218" s="1"/>
      <c r="X218" s="1"/>
      <c r="Y218" s="1"/>
      <c r="Z218" s="1"/>
      <c r="AA218" s="1">
        <v>0</v>
      </c>
      <c r="AB218" s="1">
        <v>0</v>
      </c>
      <c r="AC218" s="1">
        <f t="shared" ref="AC218:AC243" si="18">SUM(E218,G218,I218,K218,M218,O218,Q218,S218,U218,W218,Y218,AA218)</f>
        <v>15</v>
      </c>
      <c r="AD218" s="1">
        <f t="shared" ref="AD218:AD243" si="19">SUM(F218,H218,J218,L218,N218,P218,R218,T218,V218,X218,Z218,AB218)</f>
        <v>15</v>
      </c>
      <c r="AE218" s="1">
        <f t="shared" si="17"/>
        <v>0</v>
      </c>
    </row>
    <row r="219" spans="1:31">
      <c r="A219" s="11" t="s">
        <v>1263</v>
      </c>
      <c r="B219" s="5" t="s">
        <v>5801</v>
      </c>
      <c r="C219" s="5" t="s">
        <v>255</v>
      </c>
      <c r="D219" s="7" t="s">
        <v>1307</v>
      </c>
      <c r="E219" s="1"/>
      <c r="F219" s="1"/>
      <c r="G219" s="1">
        <v>2</v>
      </c>
      <c r="H219" s="1">
        <v>2</v>
      </c>
      <c r="I219" s="1">
        <v>6</v>
      </c>
      <c r="J219" s="1">
        <v>6</v>
      </c>
      <c r="K219" s="1">
        <v>0</v>
      </c>
      <c r="L219" s="1">
        <v>0</v>
      </c>
      <c r="M219" s="1"/>
      <c r="N219" s="1"/>
      <c r="O219" s="1">
        <v>1</v>
      </c>
      <c r="P219" s="1">
        <v>1</v>
      </c>
      <c r="Q219" s="1">
        <v>3</v>
      </c>
      <c r="R219" s="1">
        <v>3</v>
      </c>
      <c r="S219" s="1"/>
      <c r="T219" s="1"/>
      <c r="U219" s="1">
        <v>3</v>
      </c>
      <c r="V219" s="1">
        <v>3</v>
      </c>
      <c r="W219" s="1"/>
      <c r="X219" s="1"/>
      <c r="Y219" s="1"/>
      <c r="Z219" s="1"/>
      <c r="AA219" s="1">
        <v>0</v>
      </c>
      <c r="AB219" s="1">
        <v>0</v>
      </c>
      <c r="AC219" s="1">
        <f t="shared" si="18"/>
        <v>15</v>
      </c>
      <c r="AD219" s="1">
        <f t="shared" si="19"/>
        <v>15</v>
      </c>
      <c r="AE219" s="1">
        <f t="shared" si="17"/>
        <v>0</v>
      </c>
    </row>
    <row r="220" spans="1:31">
      <c r="A220" s="11" t="s">
        <v>1264</v>
      </c>
      <c r="B220" s="5" t="s">
        <v>5802</v>
      </c>
      <c r="C220" s="5" t="s">
        <v>372</v>
      </c>
      <c r="D220" s="7" t="s">
        <v>1307</v>
      </c>
      <c r="E220" s="1"/>
      <c r="F220" s="1"/>
      <c r="G220" s="1">
        <v>2</v>
      </c>
      <c r="H220" s="1">
        <v>2</v>
      </c>
      <c r="I220" s="1">
        <v>6</v>
      </c>
      <c r="J220" s="1">
        <v>6</v>
      </c>
      <c r="K220" s="1">
        <v>0</v>
      </c>
      <c r="L220" s="1">
        <v>0</v>
      </c>
      <c r="M220" s="1"/>
      <c r="N220" s="1"/>
      <c r="O220" s="1">
        <v>1</v>
      </c>
      <c r="P220" s="1">
        <v>1</v>
      </c>
      <c r="Q220" s="1">
        <v>3</v>
      </c>
      <c r="R220" s="1">
        <v>3</v>
      </c>
      <c r="S220" s="1"/>
      <c r="T220" s="1"/>
      <c r="U220" s="1">
        <v>3</v>
      </c>
      <c r="V220" s="1">
        <v>3</v>
      </c>
      <c r="W220" s="1"/>
      <c r="X220" s="1"/>
      <c r="Y220" s="1"/>
      <c r="Z220" s="1"/>
      <c r="AA220" s="1">
        <v>0</v>
      </c>
      <c r="AB220" s="1">
        <v>0</v>
      </c>
      <c r="AC220" s="1">
        <f t="shared" si="18"/>
        <v>15</v>
      </c>
      <c r="AD220" s="1">
        <f t="shared" si="19"/>
        <v>15</v>
      </c>
      <c r="AE220" s="1">
        <f t="shared" si="17"/>
        <v>0</v>
      </c>
    </row>
    <row r="221" spans="1:31">
      <c r="A221" s="11" t="s">
        <v>1265</v>
      </c>
      <c r="B221" s="5" t="s">
        <v>5803</v>
      </c>
      <c r="C221" s="5" t="s">
        <v>372</v>
      </c>
      <c r="D221" s="7" t="s">
        <v>1307</v>
      </c>
      <c r="E221" s="1"/>
      <c r="F221" s="1"/>
      <c r="G221" s="1">
        <v>2</v>
      </c>
      <c r="H221" s="1">
        <v>2</v>
      </c>
      <c r="I221" s="1">
        <v>6</v>
      </c>
      <c r="J221" s="1">
        <v>6</v>
      </c>
      <c r="K221" s="1">
        <v>0</v>
      </c>
      <c r="L221" s="1">
        <v>0</v>
      </c>
      <c r="M221" s="1"/>
      <c r="N221" s="1"/>
      <c r="O221" s="1">
        <v>1</v>
      </c>
      <c r="P221" s="1">
        <v>1</v>
      </c>
      <c r="Q221" s="1">
        <v>3</v>
      </c>
      <c r="R221" s="1">
        <v>3</v>
      </c>
      <c r="S221" s="1"/>
      <c r="T221" s="1"/>
      <c r="U221" s="1">
        <v>3</v>
      </c>
      <c r="V221" s="1">
        <v>3</v>
      </c>
      <c r="W221" s="1"/>
      <c r="X221" s="1"/>
      <c r="Y221" s="1"/>
      <c r="Z221" s="1"/>
      <c r="AA221" s="1">
        <v>0</v>
      </c>
      <c r="AB221" s="1">
        <v>0</v>
      </c>
      <c r="AC221" s="1">
        <f t="shared" si="18"/>
        <v>15</v>
      </c>
      <c r="AD221" s="1">
        <f t="shared" si="19"/>
        <v>15</v>
      </c>
      <c r="AE221" s="1">
        <f t="shared" si="17"/>
        <v>0</v>
      </c>
    </row>
    <row r="222" spans="1:31">
      <c r="A222" s="11" t="s">
        <v>1266</v>
      </c>
      <c r="B222" s="5" t="s">
        <v>5804</v>
      </c>
      <c r="C222" s="5" t="s">
        <v>5805</v>
      </c>
      <c r="D222" s="7" t="s">
        <v>1307</v>
      </c>
      <c r="E222" s="1"/>
      <c r="F222" s="1"/>
      <c r="G222" s="1">
        <v>2</v>
      </c>
      <c r="H222" s="1">
        <v>2</v>
      </c>
      <c r="I222" s="1">
        <v>6</v>
      </c>
      <c r="J222" s="1">
        <v>6</v>
      </c>
      <c r="K222" s="1">
        <v>0</v>
      </c>
      <c r="L222" s="1">
        <v>0</v>
      </c>
      <c r="M222" s="1"/>
      <c r="N222" s="1"/>
      <c r="O222" s="1">
        <v>1</v>
      </c>
      <c r="P222" s="1">
        <v>1</v>
      </c>
      <c r="Q222" s="1">
        <v>3</v>
      </c>
      <c r="R222" s="1">
        <v>3</v>
      </c>
      <c r="S222" s="1"/>
      <c r="T222" s="1"/>
      <c r="U222" s="1">
        <v>3</v>
      </c>
      <c r="V222" s="1">
        <v>3</v>
      </c>
      <c r="W222" s="1"/>
      <c r="X222" s="1"/>
      <c r="Y222" s="1"/>
      <c r="Z222" s="1"/>
      <c r="AA222" s="1">
        <v>0</v>
      </c>
      <c r="AB222" s="1">
        <v>0</v>
      </c>
      <c r="AC222" s="1">
        <f t="shared" si="18"/>
        <v>15</v>
      </c>
      <c r="AD222" s="1">
        <f t="shared" si="19"/>
        <v>15</v>
      </c>
      <c r="AE222" s="1">
        <f t="shared" si="17"/>
        <v>0</v>
      </c>
    </row>
    <row r="223" spans="1:31">
      <c r="A223" s="11" t="s">
        <v>1267</v>
      </c>
      <c r="B223" s="5" t="s">
        <v>5806</v>
      </c>
      <c r="C223" s="5" t="s">
        <v>357</v>
      </c>
      <c r="D223" s="7" t="s">
        <v>1307</v>
      </c>
      <c r="E223" s="1"/>
      <c r="F223" s="1"/>
      <c r="G223" s="1">
        <v>2</v>
      </c>
      <c r="H223" s="1">
        <v>1</v>
      </c>
      <c r="I223" s="1">
        <v>6</v>
      </c>
      <c r="J223" s="1">
        <v>6</v>
      </c>
      <c r="K223" s="1">
        <v>0</v>
      </c>
      <c r="L223" s="1">
        <v>0</v>
      </c>
      <c r="M223" s="1"/>
      <c r="N223" s="1"/>
      <c r="O223" s="1">
        <v>1</v>
      </c>
      <c r="P223" s="1">
        <v>1</v>
      </c>
      <c r="Q223" s="1">
        <v>3</v>
      </c>
      <c r="R223" s="1">
        <v>3</v>
      </c>
      <c r="S223" s="1"/>
      <c r="T223" s="1"/>
      <c r="U223" s="1">
        <v>3</v>
      </c>
      <c r="V223" s="1">
        <v>3</v>
      </c>
      <c r="W223" s="1"/>
      <c r="X223" s="1"/>
      <c r="Y223" s="1"/>
      <c r="Z223" s="1"/>
      <c r="AA223" s="1">
        <v>0</v>
      </c>
      <c r="AB223" s="1">
        <v>0</v>
      </c>
      <c r="AC223" s="1">
        <f t="shared" si="18"/>
        <v>15</v>
      </c>
      <c r="AD223" s="1">
        <f t="shared" si="19"/>
        <v>14</v>
      </c>
      <c r="AE223" s="1">
        <f t="shared" si="17"/>
        <v>1</v>
      </c>
    </row>
    <row r="224" spans="1:31">
      <c r="A224" s="11" t="s">
        <v>1268</v>
      </c>
      <c r="B224" s="5" t="s">
        <v>5807</v>
      </c>
      <c r="C224" s="5" t="s">
        <v>5808</v>
      </c>
      <c r="D224" s="7" t="s">
        <v>1307</v>
      </c>
      <c r="E224" s="1"/>
      <c r="F224" s="1"/>
      <c r="G224" s="1">
        <v>2</v>
      </c>
      <c r="H224" s="1">
        <v>1</v>
      </c>
      <c r="I224" s="1">
        <v>6</v>
      </c>
      <c r="J224" s="1">
        <v>6</v>
      </c>
      <c r="K224" s="1">
        <v>0</v>
      </c>
      <c r="L224" s="1">
        <v>0</v>
      </c>
      <c r="M224" s="1"/>
      <c r="N224" s="1"/>
      <c r="O224" s="1">
        <v>1</v>
      </c>
      <c r="P224" s="1">
        <v>1</v>
      </c>
      <c r="Q224" s="1">
        <v>3</v>
      </c>
      <c r="R224" s="1">
        <v>3</v>
      </c>
      <c r="S224" s="1"/>
      <c r="T224" s="1"/>
      <c r="U224" s="1">
        <v>3</v>
      </c>
      <c r="V224" s="1">
        <v>3</v>
      </c>
      <c r="W224" s="1"/>
      <c r="X224" s="1"/>
      <c r="Y224" s="1"/>
      <c r="Z224" s="1"/>
      <c r="AA224" s="1">
        <v>0</v>
      </c>
      <c r="AB224" s="1">
        <v>0</v>
      </c>
      <c r="AC224" s="1">
        <f t="shared" si="18"/>
        <v>15</v>
      </c>
      <c r="AD224" s="1">
        <f t="shared" si="19"/>
        <v>14</v>
      </c>
      <c r="AE224" s="1">
        <f t="shared" si="17"/>
        <v>1</v>
      </c>
    </row>
    <row r="225" spans="1:31">
      <c r="A225" s="11" t="s">
        <v>1269</v>
      </c>
      <c r="B225" s="5" t="s">
        <v>5809</v>
      </c>
      <c r="C225" s="5" t="s">
        <v>5810</v>
      </c>
      <c r="D225" s="7" t="s">
        <v>1307</v>
      </c>
      <c r="E225" s="1"/>
      <c r="F225" s="1"/>
      <c r="G225" s="1">
        <v>2</v>
      </c>
      <c r="H225" s="1">
        <v>1</v>
      </c>
      <c r="I225" s="1">
        <v>6</v>
      </c>
      <c r="J225" s="1">
        <v>6</v>
      </c>
      <c r="K225" s="1">
        <v>0</v>
      </c>
      <c r="L225" s="1">
        <v>0</v>
      </c>
      <c r="M225" s="1"/>
      <c r="N225" s="1"/>
      <c r="O225" s="1">
        <v>1</v>
      </c>
      <c r="P225" s="1">
        <v>1</v>
      </c>
      <c r="Q225" s="1">
        <v>3</v>
      </c>
      <c r="R225" s="1">
        <v>3</v>
      </c>
      <c r="S225" s="1"/>
      <c r="T225" s="1"/>
      <c r="U225" s="1">
        <v>3</v>
      </c>
      <c r="V225" s="1">
        <v>3</v>
      </c>
      <c r="W225" s="1"/>
      <c r="X225" s="1"/>
      <c r="Y225" s="1"/>
      <c r="Z225" s="1"/>
      <c r="AA225" s="1">
        <v>0</v>
      </c>
      <c r="AB225" s="1">
        <v>0</v>
      </c>
      <c r="AC225" s="1">
        <f t="shared" si="18"/>
        <v>15</v>
      </c>
      <c r="AD225" s="1">
        <f t="shared" si="19"/>
        <v>14</v>
      </c>
      <c r="AE225" s="1">
        <f t="shared" si="17"/>
        <v>1</v>
      </c>
    </row>
    <row r="226" spans="1:31">
      <c r="A226" s="11" t="s">
        <v>1270</v>
      </c>
      <c r="B226" s="5" t="s">
        <v>5811</v>
      </c>
      <c r="C226" s="5" t="s">
        <v>320</v>
      </c>
      <c r="D226" s="7" t="s">
        <v>1307</v>
      </c>
      <c r="E226" s="1"/>
      <c r="F226" s="1"/>
      <c r="G226" s="1">
        <v>2</v>
      </c>
      <c r="H226" s="1">
        <v>1</v>
      </c>
      <c r="I226" s="1">
        <v>6</v>
      </c>
      <c r="J226" s="1">
        <v>6</v>
      </c>
      <c r="K226" s="1">
        <v>0</v>
      </c>
      <c r="L226" s="1">
        <v>0</v>
      </c>
      <c r="M226" s="1"/>
      <c r="N226" s="1"/>
      <c r="O226" s="1">
        <v>1</v>
      </c>
      <c r="P226" s="1">
        <v>1</v>
      </c>
      <c r="Q226" s="1">
        <v>3</v>
      </c>
      <c r="R226" s="1">
        <v>3</v>
      </c>
      <c r="S226" s="1"/>
      <c r="T226" s="1"/>
      <c r="U226" s="1">
        <v>3</v>
      </c>
      <c r="V226" s="1">
        <v>3</v>
      </c>
      <c r="W226" s="1"/>
      <c r="X226" s="1"/>
      <c r="Y226" s="1"/>
      <c r="Z226" s="1"/>
      <c r="AA226" s="1">
        <v>0</v>
      </c>
      <c r="AB226" s="1">
        <v>0</v>
      </c>
      <c r="AC226" s="1">
        <f t="shared" si="18"/>
        <v>15</v>
      </c>
      <c r="AD226" s="1">
        <f t="shared" si="19"/>
        <v>14</v>
      </c>
      <c r="AE226" s="1">
        <f t="shared" si="17"/>
        <v>1</v>
      </c>
    </row>
    <row r="227" spans="1:31">
      <c r="A227" s="11" t="s">
        <v>1271</v>
      </c>
      <c r="B227" s="74" t="s">
        <v>3177</v>
      </c>
      <c r="C227" s="74" t="s">
        <v>5812</v>
      </c>
      <c r="D227" s="7" t="s">
        <v>1307</v>
      </c>
      <c r="E227" s="1"/>
      <c r="F227" s="1"/>
      <c r="G227" s="1">
        <v>2</v>
      </c>
      <c r="H227" s="1">
        <v>1</v>
      </c>
      <c r="I227" s="1">
        <v>6</v>
      </c>
      <c r="J227" s="1">
        <v>6</v>
      </c>
      <c r="K227" s="1">
        <v>0</v>
      </c>
      <c r="L227" s="1">
        <v>0</v>
      </c>
      <c r="M227" s="1"/>
      <c r="N227" s="1"/>
      <c r="O227" s="1">
        <v>1</v>
      </c>
      <c r="P227" s="1">
        <v>1</v>
      </c>
      <c r="Q227" s="1">
        <v>3</v>
      </c>
      <c r="R227" s="1">
        <v>3</v>
      </c>
      <c r="S227" s="1"/>
      <c r="T227" s="1"/>
      <c r="U227" s="1">
        <v>3</v>
      </c>
      <c r="V227" s="1">
        <v>3</v>
      </c>
      <c r="W227" s="1"/>
      <c r="X227" s="1"/>
      <c r="Y227" s="1"/>
      <c r="Z227" s="1"/>
      <c r="AA227" s="1">
        <v>0</v>
      </c>
      <c r="AB227" s="1">
        <v>0</v>
      </c>
      <c r="AC227" s="1">
        <f t="shared" si="18"/>
        <v>15</v>
      </c>
      <c r="AD227" s="1">
        <f t="shared" si="19"/>
        <v>14</v>
      </c>
      <c r="AE227" s="1">
        <f t="shared" si="17"/>
        <v>1</v>
      </c>
    </row>
    <row r="228" spans="1:31">
      <c r="A228" s="11" t="s">
        <v>1272</v>
      </c>
      <c r="B228" s="5" t="s">
        <v>5813</v>
      </c>
      <c r="C228" s="5" t="s">
        <v>307</v>
      </c>
      <c r="D228" s="7" t="s">
        <v>1307</v>
      </c>
      <c r="E228" s="1"/>
      <c r="F228" s="1"/>
      <c r="G228" s="1">
        <v>2</v>
      </c>
      <c r="H228" s="1">
        <v>1</v>
      </c>
      <c r="I228" s="1">
        <v>6</v>
      </c>
      <c r="J228" s="1">
        <v>6</v>
      </c>
      <c r="K228" s="1">
        <v>0</v>
      </c>
      <c r="L228" s="1">
        <v>0</v>
      </c>
      <c r="M228" s="1"/>
      <c r="N228" s="1"/>
      <c r="O228" s="1">
        <v>1</v>
      </c>
      <c r="P228" s="1">
        <v>1</v>
      </c>
      <c r="Q228" s="1">
        <v>3</v>
      </c>
      <c r="R228" s="1">
        <v>3</v>
      </c>
      <c r="S228" s="1"/>
      <c r="T228" s="1"/>
      <c r="U228" s="1">
        <v>3</v>
      </c>
      <c r="V228" s="1">
        <v>3</v>
      </c>
      <c r="W228" s="1"/>
      <c r="X228" s="1"/>
      <c r="Y228" s="1"/>
      <c r="Z228" s="1"/>
      <c r="AA228" s="1">
        <v>0</v>
      </c>
      <c r="AB228" s="1">
        <v>0</v>
      </c>
      <c r="AC228" s="1">
        <f t="shared" si="18"/>
        <v>15</v>
      </c>
      <c r="AD228" s="1">
        <f t="shared" si="19"/>
        <v>14</v>
      </c>
      <c r="AE228" s="1">
        <f t="shared" si="17"/>
        <v>1</v>
      </c>
    </row>
    <row r="229" spans="1:31">
      <c r="A229" s="11" t="s">
        <v>1273</v>
      </c>
      <c r="B229" s="5" t="s">
        <v>5814</v>
      </c>
      <c r="C229" s="5" t="s">
        <v>5815</v>
      </c>
      <c r="D229" s="7" t="s">
        <v>1307</v>
      </c>
      <c r="E229" s="1"/>
      <c r="F229" s="1"/>
      <c r="G229" s="1">
        <v>2</v>
      </c>
      <c r="H229" s="1">
        <v>2</v>
      </c>
      <c r="I229" s="1">
        <v>6</v>
      </c>
      <c r="J229" s="1">
        <v>6</v>
      </c>
      <c r="K229" s="1">
        <v>0</v>
      </c>
      <c r="L229" s="1">
        <v>0</v>
      </c>
      <c r="M229" s="1"/>
      <c r="N229" s="1"/>
      <c r="O229" s="1">
        <v>1</v>
      </c>
      <c r="P229" s="1">
        <v>1</v>
      </c>
      <c r="Q229" s="1">
        <v>3</v>
      </c>
      <c r="R229" s="1">
        <v>3</v>
      </c>
      <c r="S229" s="1"/>
      <c r="T229" s="1"/>
      <c r="U229" s="1">
        <v>3</v>
      </c>
      <c r="V229" s="1">
        <v>3</v>
      </c>
      <c r="W229" s="1"/>
      <c r="X229" s="1"/>
      <c r="Y229" s="1"/>
      <c r="Z229" s="1"/>
      <c r="AA229" s="1">
        <v>0</v>
      </c>
      <c r="AB229" s="1">
        <v>0</v>
      </c>
      <c r="AC229" s="1">
        <f t="shared" si="18"/>
        <v>15</v>
      </c>
      <c r="AD229" s="1">
        <f t="shared" si="19"/>
        <v>15</v>
      </c>
      <c r="AE229" s="1">
        <f t="shared" si="17"/>
        <v>0</v>
      </c>
    </row>
    <row r="230" spans="1:31">
      <c r="A230" s="11" t="s">
        <v>1274</v>
      </c>
      <c r="B230" s="5" t="s">
        <v>5816</v>
      </c>
      <c r="C230" s="5" t="s">
        <v>4560</v>
      </c>
      <c r="D230" s="7" t="s">
        <v>1307</v>
      </c>
      <c r="E230" s="1"/>
      <c r="F230" s="1"/>
      <c r="G230" s="1">
        <v>2</v>
      </c>
      <c r="H230" s="1">
        <v>2</v>
      </c>
      <c r="I230" s="1">
        <v>6</v>
      </c>
      <c r="J230" s="1">
        <v>6</v>
      </c>
      <c r="K230" s="1">
        <v>0</v>
      </c>
      <c r="L230" s="1">
        <v>0</v>
      </c>
      <c r="M230" s="1"/>
      <c r="N230" s="1"/>
      <c r="O230" s="1">
        <v>1</v>
      </c>
      <c r="P230" s="1">
        <v>1</v>
      </c>
      <c r="Q230" s="1">
        <v>3</v>
      </c>
      <c r="R230" s="1">
        <v>3</v>
      </c>
      <c r="S230" s="1"/>
      <c r="T230" s="1"/>
      <c r="U230" s="1">
        <v>3</v>
      </c>
      <c r="V230" s="1">
        <v>3</v>
      </c>
      <c r="W230" s="1"/>
      <c r="X230" s="1"/>
      <c r="Y230" s="1"/>
      <c r="Z230" s="1"/>
      <c r="AA230" s="1">
        <v>0</v>
      </c>
      <c r="AB230" s="1">
        <v>0</v>
      </c>
      <c r="AC230" s="1">
        <f t="shared" si="18"/>
        <v>15</v>
      </c>
      <c r="AD230" s="1">
        <f t="shared" si="19"/>
        <v>15</v>
      </c>
      <c r="AE230" s="1">
        <f t="shared" si="17"/>
        <v>0</v>
      </c>
    </row>
    <row r="231" spans="1:31">
      <c r="A231" s="11" t="s">
        <v>1275</v>
      </c>
      <c r="B231" s="5" t="s">
        <v>5817</v>
      </c>
      <c r="C231" s="5" t="s">
        <v>5818</v>
      </c>
      <c r="D231" s="7" t="s">
        <v>1307</v>
      </c>
      <c r="E231" s="1"/>
      <c r="F231" s="1"/>
      <c r="G231" s="1">
        <v>2</v>
      </c>
      <c r="H231" s="1">
        <v>2</v>
      </c>
      <c r="I231" s="1">
        <v>6</v>
      </c>
      <c r="J231" s="1">
        <v>6</v>
      </c>
      <c r="K231" s="1">
        <v>0</v>
      </c>
      <c r="L231" s="1">
        <v>0</v>
      </c>
      <c r="M231" s="1"/>
      <c r="N231" s="1"/>
      <c r="O231" s="1">
        <v>1</v>
      </c>
      <c r="P231" s="1">
        <v>1</v>
      </c>
      <c r="Q231" s="1">
        <v>3</v>
      </c>
      <c r="R231" s="1">
        <v>3</v>
      </c>
      <c r="S231" s="1"/>
      <c r="T231" s="1"/>
      <c r="U231" s="1">
        <v>3</v>
      </c>
      <c r="V231" s="1">
        <v>3</v>
      </c>
      <c r="W231" s="1"/>
      <c r="X231" s="1"/>
      <c r="Y231" s="1"/>
      <c r="Z231" s="1"/>
      <c r="AA231" s="1">
        <v>0</v>
      </c>
      <c r="AB231" s="1">
        <v>0</v>
      </c>
      <c r="AC231" s="1">
        <f t="shared" si="18"/>
        <v>15</v>
      </c>
      <c r="AD231" s="1">
        <f t="shared" si="19"/>
        <v>15</v>
      </c>
      <c r="AE231" s="1">
        <f t="shared" si="17"/>
        <v>0</v>
      </c>
    </row>
    <row r="232" spans="1:31">
      <c r="A232" s="11" t="s">
        <v>1276</v>
      </c>
      <c r="B232" s="5" t="s">
        <v>5819</v>
      </c>
      <c r="C232" s="5" t="s">
        <v>305</v>
      </c>
      <c r="D232" s="7" t="s">
        <v>1307</v>
      </c>
      <c r="E232" s="1"/>
      <c r="F232" s="1"/>
      <c r="G232" s="1">
        <v>2</v>
      </c>
      <c r="H232" s="1">
        <v>1</v>
      </c>
      <c r="I232" s="1">
        <v>6</v>
      </c>
      <c r="J232" s="1">
        <v>6</v>
      </c>
      <c r="K232" s="1">
        <v>0</v>
      </c>
      <c r="L232" s="1">
        <v>0</v>
      </c>
      <c r="M232" s="1"/>
      <c r="N232" s="1"/>
      <c r="O232" s="1">
        <v>1</v>
      </c>
      <c r="P232" s="1">
        <v>1</v>
      </c>
      <c r="Q232" s="1">
        <v>3</v>
      </c>
      <c r="R232" s="1">
        <v>3</v>
      </c>
      <c r="S232" s="1"/>
      <c r="T232" s="1"/>
      <c r="U232" s="1">
        <v>3</v>
      </c>
      <c r="V232" s="1">
        <v>3</v>
      </c>
      <c r="W232" s="1"/>
      <c r="X232" s="1"/>
      <c r="Y232" s="1"/>
      <c r="Z232" s="1"/>
      <c r="AA232" s="1">
        <v>0</v>
      </c>
      <c r="AB232" s="1">
        <v>0</v>
      </c>
      <c r="AC232" s="1">
        <f t="shared" si="18"/>
        <v>15</v>
      </c>
      <c r="AD232" s="1">
        <f t="shared" si="19"/>
        <v>14</v>
      </c>
      <c r="AE232" s="1">
        <f t="shared" si="17"/>
        <v>1</v>
      </c>
    </row>
    <row r="233" spans="1:31">
      <c r="A233" s="11" t="s">
        <v>1277</v>
      </c>
      <c r="B233" s="5" t="s">
        <v>5820</v>
      </c>
      <c r="C233" s="5" t="s">
        <v>5821</v>
      </c>
      <c r="D233" s="7" t="s">
        <v>1307</v>
      </c>
      <c r="E233" s="1"/>
      <c r="F233" s="1"/>
      <c r="G233" s="1">
        <v>2</v>
      </c>
      <c r="H233" s="1">
        <v>1</v>
      </c>
      <c r="I233" s="1">
        <v>6</v>
      </c>
      <c r="J233" s="1">
        <v>6</v>
      </c>
      <c r="K233" s="1">
        <v>0</v>
      </c>
      <c r="L233" s="1">
        <v>0</v>
      </c>
      <c r="M233" s="1">
        <v>3</v>
      </c>
      <c r="N233" s="1">
        <v>2</v>
      </c>
      <c r="O233" s="1">
        <v>2</v>
      </c>
      <c r="P233" s="1">
        <v>1</v>
      </c>
      <c r="Q233" s="1">
        <v>2</v>
      </c>
      <c r="R233" s="1">
        <v>2</v>
      </c>
      <c r="S233" s="1"/>
      <c r="T233" s="1"/>
      <c r="U233" s="1">
        <v>7</v>
      </c>
      <c r="V233" s="1">
        <v>7</v>
      </c>
      <c r="W233" s="1"/>
      <c r="X233" s="1"/>
      <c r="Y233" s="1"/>
      <c r="Z233" s="1"/>
      <c r="AA233" s="1">
        <v>0</v>
      </c>
      <c r="AB233" s="1">
        <v>0</v>
      </c>
      <c r="AC233" s="1">
        <f t="shared" si="18"/>
        <v>22</v>
      </c>
      <c r="AD233" s="1">
        <f t="shared" si="19"/>
        <v>19</v>
      </c>
      <c r="AE233" s="1">
        <f t="shared" si="17"/>
        <v>3</v>
      </c>
    </row>
    <row r="234" spans="1:31">
      <c r="A234" s="11" t="s">
        <v>1278</v>
      </c>
      <c r="B234" s="5" t="s">
        <v>5822</v>
      </c>
      <c r="C234" s="5" t="s">
        <v>5823</v>
      </c>
      <c r="D234" s="7" t="s">
        <v>1307</v>
      </c>
      <c r="E234" s="1"/>
      <c r="F234" s="1"/>
      <c r="G234" s="1">
        <v>2</v>
      </c>
      <c r="H234" s="1">
        <v>2</v>
      </c>
      <c r="I234" s="1">
        <v>6</v>
      </c>
      <c r="J234" s="1">
        <v>6</v>
      </c>
      <c r="K234" s="1">
        <v>0</v>
      </c>
      <c r="L234" s="1">
        <v>0</v>
      </c>
      <c r="M234" s="1">
        <v>3</v>
      </c>
      <c r="N234" s="1">
        <v>2</v>
      </c>
      <c r="O234" s="1">
        <v>2</v>
      </c>
      <c r="P234" s="1">
        <v>2</v>
      </c>
      <c r="Q234" s="1">
        <v>2</v>
      </c>
      <c r="R234" s="1">
        <v>2</v>
      </c>
      <c r="S234" s="1"/>
      <c r="T234" s="1"/>
      <c r="U234" s="1">
        <v>7</v>
      </c>
      <c r="V234" s="1">
        <v>7</v>
      </c>
      <c r="W234" s="1"/>
      <c r="X234" s="1"/>
      <c r="Y234" s="1"/>
      <c r="Z234" s="1"/>
      <c r="AA234" s="1">
        <v>0</v>
      </c>
      <c r="AB234" s="1">
        <v>0</v>
      </c>
      <c r="AC234" s="1">
        <f t="shared" si="18"/>
        <v>22</v>
      </c>
      <c r="AD234" s="1">
        <f t="shared" si="19"/>
        <v>21</v>
      </c>
      <c r="AE234" s="1">
        <f t="shared" si="17"/>
        <v>1</v>
      </c>
    </row>
    <row r="235" spans="1:31">
      <c r="A235" s="11" t="s">
        <v>1279</v>
      </c>
      <c r="B235" s="5" t="s">
        <v>5824</v>
      </c>
      <c r="C235" s="5" t="s">
        <v>5825</v>
      </c>
      <c r="D235" s="7" t="s">
        <v>1307</v>
      </c>
      <c r="E235" s="1"/>
      <c r="F235" s="1"/>
      <c r="G235" s="1">
        <v>2</v>
      </c>
      <c r="H235" s="1">
        <v>2</v>
      </c>
      <c r="I235" s="1">
        <v>6</v>
      </c>
      <c r="J235" s="1">
        <v>6</v>
      </c>
      <c r="K235" s="1">
        <v>0</v>
      </c>
      <c r="L235" s="1">
        <v>0</v>
      </c>
      <c r="M235" s="1">
        <v>3</v>
      </c>
      <c r="N235" s="1">
        <v>3</v>
      </c>
      <c r="O235" s="1">
        <v>2</v>
      </c>
      <c r="P235" s="1">
        <v>2</v>
      </c>
      <c r="Q235" s="1">
        <v>2</v>
      </c>
      <c r="R235" s="1">
        <v>1</v>
      </c>
      <c r="S235" s="1"/>
      <c r="T235" s="1"/>
      <c r="U235" s="1">
        <v>7</v>
      </c>
      <c r="V235" s="1">
        <v>7</v>
      </c>
      <c r="W235" s="1"/>
      <c r="X235" s="1"/>
      <c r="Y235" s="1"/>
      <c r="Z235" s="1"/>
      <c r="AA235" s="1">
        <v>0</v>
      </c>
      <c r="AB235" s="1">
        <v>0</v>
      </c>
      <c r="AC235" s="1">
        <f t="shared" si="18"/>
        <v>22</v>
      </c>
      <c r="AD235" s="1">
        <f t="shared" si="19"/>
        <v>21</v>
      </c>
      <c r="AE235" s="1">
        <f t="shared" si="17"/>
        <v>1</v>
      </c>
    </row>
    <row r="236" spans="1:31">
      <c r="A236" s="11" t="s">
        <v>1280</v>
      </c>
      <c r="B236" s="5" t="s">
        <v>5826</v>
      </c>
      <c r="C236" s="5" t="s">
        <v>5827</v>
      </c>
      <c r="D236" s="7" t="s">
        <v>1307</v>
      </c>
      <c r="E236" s="1"/>
      <c r="F236" s="1"/>
      <c r="G236" s="1">
        <v>2</v>
      </c>
      <c r="H236" s="1">
        <v>2</v>
      </c>
      <c r="I236" s="1">
        <v>6</v>
      </c>
      <c r="J236" s="1">
        <v>6</v>
      </c>
      <c r="K236" s="1">
        <v>0</v>
      </c>
      <c r="L236" s="1">
        <v>0</v>
      </c>
      <c r="M236" s="1">
        <v>3</v>
      </c>
      <c r="N236" s="1">
        <v>3</v>
      </c>
      <c r="O236" s="1">
        <v>2</v>
      </c>
      <c r="P236" s="1">
        <v>2</v>
      </c>
      <c r="Q236" s="1">
        <v>2</v>
      </c>
      <c r="R236" s="1">
        <v>1</v>
      </c>
      <c r="S236" s="1"/>
      <c r="T236" s="1"/>
      <c r="U236" s="1">
        <v>7</v>
      </c>
      <c r="V236" s="1">
        <v>7</v>
      </c>
      <c r="W236" s="1"/>
      <c r="X236" s="1"/>
      <c r="Y236" s="1"/>
      <c r="Z236" s="1"/>
      <c r="AA236" s="1">
        <v>0</v>
      </c>
      <c r="AB236" s="1">
        <v>0</v>
      </c>
      <c r="AC236" s="1">
        <f t="shared" si="18"/>
        <v>22</v>
      </c>
      <c r="AD236" s="1">
        <f t="shared" si="19"/>
        <v>21</v>
      </c>
      <c r="AE236" s="1">
        <f t="shared" si="17"/>
        <v>1</v>
      </c>
    </row>
    <row r="237" spans="1:31">
      <c r="A237" s="11" t="s">
        <v>1281</v>
      </c>
      <c r="B237" s="5" t="s">
        <v>5828</v>
      </c>
      <c r="C237" s="5" t="s">
        <v>5829</v>
      </c>
      <c r="D237" s="7" t="s">
        <v>1307</v>
      </c>
      <c r="E237" s="1"/>
      <c r="F237" s="1"/>
      <c r="G237" s="1">
        <v>2</v>
      </c>
      <c r="H237" s="1">
        <v>2</v>
      </c>
      <c r="I237" s="1">
        <v>6</v>
      </c>
      <c r="J237" s="1">
        <v>6</v>
      </c>
      <c r="K237" s="1">
        <v>0</v>
      </c>
      <c r="L237" s="1">
        <v>0</v>
      </c>
      <c r="M237" s="1">
        <v>3</v>
      </c>
      <c r="N237" s="1">
        <v>2</v>
      </c>
      <c r="O237" s="1">
        <v>2</v>
      </c>
      <c r="P237" s="1">
        <v>1</v>
      </c>
      <c r="Q237" s="1">
        <v>2</v>
      </c>
      <c r="R237" s="1">
        <v>2</v>
      </c>
      <c r="S237" s="1"/>
      <c r="T237" s="1"/>
      <c r="U237" s="1">
        <v>7</v>
      </c>
      <c r="V237" s="1">
        <v>7</v>
      </c>
      <c r="W237" s="1"/>
      <c r="X237" s="1"/>
      <c r="Y237" s="1"/>
      <c r="Z237" s="1"/>
      <c r="AA237" s="1">
        <v>0</v>
      </c>
      <c r="AB237" s="1">
        <v>0</v>
      </c>
      <c r="AC237" s="1">
        <f t="shared" si="18"/>
        <v>22</v>
      </c>
      <c r="AD237" s="1">
        <f t="shared" si="19"/>
        <v>20</v>
      </c>
      <c r="AE237" s="1">
        <f t="shared" si="17"/>
        <v>2</v>
      </c>
    </row>
    <row r="238" spans="1:31">
      <c r="A238" s="11" t="s">
        <v>1282</v>
      </c>
      <c r="B238" s="5" t="s">
        <v>5830</v>
      </c>
      <c r="C238" s="5" t="s">
        <v>262</v>
      </c>
      <c r="D238" s="7" t="s">
        <v>1307</v>
      </c>
      <c r="E238" s="1"/>
      <c r="F238" s="1"/>
      <c r="G238" s="1">
        <v>2</v>
      </c>
      <c r="H238" s="1">
        <v>2</v>
      </c>
      <c r="I238" s="1">
        <v>6</v>
      </c>
      <c r="J238" s="1">
        <v>6</v>
      </c>
      <c r="K238" s="1">
        <v>0</v>
      </c>
      <c r="L238" s="1">
        <v>0</v>
      </c>
      <c r="M238" s="1">
        <v>3</v>
      </c>
      <c r="N238" s="1">
        <v>2</v>
      </c>
      <c r="O238" s="1">
        <v>2</v>
      </c>
      <c r="P238" s="1">
        <v>1</v>
      </c>
      <c r="Q238" s="1">
        <v>2</v>
      </c>
      <c r="R238" s="1">
        <v>1</v>
      </c>
      <c r="S238" s="1"/>
      <c r="T238" s="1"/>
      <c r="U238" s="1">
        <v>7</v>
      </c>
      <c r="V238" s="1">
        <v>7</v>
      </c>
      <c r="W238" s="1"/>
      <c r="X238" s="1"/>
      <c r="Y238" s="1"/>
      <c r="Z238" s="1"/>
      <c r="AA238" s="1">
        <v>0</v>
      </c>
      <c r="AB238" s="1">
        <v>0</v>
      </c>
      <c r="AC238" s="1">
        <f t="shared" si="18"/>
        <v>22</v>
      </c>
      <c r="AD238" s="1">
        <f t="shared" si="19"/>
        <v>19</v>
      </c>
      <c r="AE238" s="1">
        <f t="shared" si="17"/>
        <v>3</v>
      </c>
    </row>
    <row r="239" spans="1:31">
      <c r="A239" s="11" t="s">
        <v>1283</v>
      </c>
      <c r="B239" s="5" t="s">
        <v>5831</v>
      </c>
      <c r="C239" s="5" t="s">
        <v>376</v>
      </c>
      <c r="D239" s="7" t="s">
        <v>1307</v>
      </c>
      <c r="E239" s="1"/>
      <c r="F239" s="1"/>
      <c r="G239" s="1">
        <v>2</v>
      </c>
      <c r="H239" s="1">
        <v>2</v>
      </c>
      <c r="I239" s="1">
        <v>6</v>
      </c>
      <c r="J239" s="1">
        <v>6</v>
      </c>
      <c r="K239" s="1">
        <v>0</v>
      </c>
      <c r="L239" s="1">
        <v>0</v>
      </c>
      <c r="M239" s="1">
        <v>3</v>
      </c>
      <c r="N239" s="1">
        <v>2</v>
      </c>
      <c r="O239" s="1">
        <v>2</v>
      </c>
      <c r="P239" s="1">
        <v>1</v>
      </c>
      <c r="Q239" s="1">
        <v>2</v>
      </c>
      <c r="R239" s="1">
        <v>1</v>
      </c>
      <c r="S239" s="1"/>
      <c r="T239" s="1"/>
      <c r="U239" s="1">
        <v>7</v>
      </c>
      <c r="V239" s="1">
        <v>7</v>
      </c>
      <c r="W239" s="1"/>
      <c r="X239" s="1"/>
      <c r="Y239" s="1"/>
      <c r="Z239" s="1"/>
      <c r="AA239" s="1">
        <v>0</v>
      </c>
      <c r="AB239" s="1">
        <v>0</v>
      </c>
      <c r="AC239" s="1">
        <f t="shared" si="18"/>
        <v>22</v>
      </c>
      <c r="AD239" s="1">
        <f t="shared" si="19"/>
        <v>19</v>
      </c>
      <c r="AE239" s="1">
        <f t="shared" si="17"/>
        <v>3</v>
      </c>
    </row>
    <row r="240" spans="1:31">
      <c r="A240" s="11" t="s">
        <v>1284</v>
      </c>
      <c r="B240" s="5" t="s">
        <v>5832</v>
      </c>
      <c r="C240" s="5" t="s">
        <v>5833</v>
      </c>
      <c r="D240" s="7" t="s">
        <v>1307</v>
      </c>
      <c r="E240" s="1"/>
      <c r="F240" s="1"/>
      <c r="G240" s="1">
        <v>2</v>
      </c>
      <c r="H240" s="1">
        <v>2</v>
      </c>
      <c r="I240" s="1">
        <v>6</v>
      </c>
      <c r="J240" s="1">
        <v>6</v>
      </c>
      <c r="K240" s="1">
        <v>0</v>
      </c>
      <c r="L240" s="1">
        <v>0</v>
      </c>
      <c r="M240" s="1">
        <v>3</v>
      </c>
      <c r="N240" s="1">
        <v>2</v>
      </c>
      <c r="O240" s="1">
        <v>2</v>
      </c>
      <c r="P240" s="1">
        <v>1</v>
      </c>
      <c r="Q240" s="1">
        <v>2</v>
      </c>
      <c r="R240" s="1">
        <v>1</v>
      </c>
      <c r="S240" s="1"/>
      <c r="T240" s="1"/>
      <c r="U240" s="1">
        <v>7</v>
      </c>
      <c r="V240" s="1">
        <v>7</v>
      </c>
      <c r="W240" s="1"/>
      <c r="X240" s="1"/>
      <c r="Y240" s="1"/>
      <c r="Z240" s="1"/>
      <c r="AA240" s="1">
        <v>0</v>
      </c>
      <c r="AB240" s="1">
        <v>0</v>
      </c>
      <c r="AC240" s="1">
        <f t="shared" si="18"/>
        <v>22</v>
      </c>
      <c r="AD240" s="1">
        <f t="shared" si="19"/>
        <v>19</v>
      </c>
      <c r="AE240" s="1">
        <f t="shared" si="17"/>
        <v>3</v>
      </c>
    </row>
    <row r="241" spans="1:31">
      <c r="A241" s="11" t="s">
        <v>1285</v>
      </c>
      <c r="B241" s="5" t="s">
        <v>5834</v>
      </c>
      <c r="C241" s="5" t="s">
        <v>5835</v>
      </c>
      <c r="D241" s="7" t="s">
        <v>1307</v>
      </c>
      <c r="E241" s="1"/>
      <c r="F241" s="1"/>
      <c r="G241" s="1">
        <v>2</v>
      </c>
      <c r="H241" s="1">
        <v>2</v>
      </c>
      <c r="I241" s="1">
        <v>6</v>
      </c>
      <c r="J241" s="1">
        <v>6</v>
      </c>
      <c r="K241" s="1">
        <v>0</v>
      </c>
      <c r="L241" s="1">
        <v>0</v>
      </c>
      <c r="M241" s="1">
        <v>3</v>
      </c>
      <c r="N241" s="1">
        <v>2</v>
      </c>
      <c r="O241" s="1">
        <v>2</v>
      </c>
      <c r="P241" s="1">
        <v>2</v>
      </c>
      <c r="Q241" s="1">
        <v>2</v>
      </c>
      <c r="R241" s="1">
        <v>2</v>
      </c>
      <c r="S241" s="1"/>
      <c r="T241" s="1"/>
      <c r="U241" s="1">
        <v>7</v>
      </c>
      <c r="V241" s="1">
        <v>7</v>
      </c>
      <c r="W241" s="1"/>
      <c r="X241" s="1"/>
      <c r="Y241" s="1"/>
      <c r="Z241" s="1"/>
      <c r="AA241" s="1">
        <v>0</v>
      </c>
      <c r="AB241" s="1">
        <v>0</v>
      </c>
      <c r="AC241" s="1">
        <f t="shared" si="18"/>
        <v>22</v>
      </c>
      <c r="AD241" s="1">
        <f t="shared" si="19"/>
        <v>21</v>
      </c>
      <c r="AE241" s="1">
        <f t="shared" si="17"/>
        <v>1</v>
      </c>
    </row>
    <row r="242" spans="1:31">
      <c r="A242" s="11" t="s">
        <v>1286</v>
      </c>
      <c r="B242" s="5" t="s">
        <v>5836</v>
      </c>
      <c r="C242" s="5" t="s">
        <v>369</v>
      </c>
      <c r="D242" s="7" t="s">
        <v>1307</v>
      </c>
      <c r="E242" s="1"/>
      <c r="F242" s="1"/>
      <c r="G242" s="1">
        <v>2</v>
      </c>
      <c r="H242" s="1">
        <v>2</v>
      </c>
      <c r="I242" s="1">
        <v>6</v>
      </c>
      <c r="J242" s="1">
        <v>6</v>
      </c>
      <c r="K242" s="1">
        <v>0</v>
      </c>
      <c r="L242" s="1">
        <v>0</v>
      </c>
      <c r="M242" s="1">
        <v>3</v>
      </c>
      <c r="N242" s="1">
        <v>3</v>
      </c>
      <c r="O242" s="1">
        <v>2</v>
      </c>
      <c r="P242" s="1">
        <v>2</v>
      </c>
      <c r="Q242" s="1">
        <v>2</v>
      </c>
      <c r="R242" s="1">
        <v>2</v>
      </c>
      <c r="S242" s="1"/>
      <c r="T242" s="1"/>
      <c r="U242" s="1">
        <v>7</v>
      </c>
      <c r="V242" s="1">
        <v>7</v>
      </c>
      <c r="W242" s="1"/>
      <c r="X242" s="1"/>
      <c r="Y242" s="1"/>
      <c r="Z242" s="1"/>
      <c r="AA242" s="1">
        <v>0</v>
      </c>
      <c r="AB242" s="1">
        <v>0</v>
      </c>
      <c r="AC242" s="1">
        <f t="shared" si="18"/>
        <v>22</v>
      </c>
      <c r="AD242" s="1">
        <f t="shared" si="19"/>
        <v>22</v>
      </c>
      <c r="AE242" s="1">
        <f t="shared" si="17"/>
        <v>0</v>
      </c>
    </row>
    <row r="243" spans="1:31">
      <c r="A243" s="11" t="s">
        <v>1287</v>
      </c>
      <c r="B243" s="5" t="s">
        <v>5837</v>
      </c>
      <c r="C243" s="5" t="s">
        <v>5838</v>
      </c>
      <c r="D243" s="7" t="s">
        <v>1307</v>
      </c>
      <c r="E243" s="1"/>
      <c r="F243" s="1"/>
      <c r="G243" s="1">
        <v>2</v>
      </c>
      <c r="H243" s="1">
        <v>1</v>
      </c>
      <c r="I243" s="1">
        <v>6</v>
      </c>
      <c r="J243" s="1">
        <v>6</v>
      </c>
      <c r="K243" s="1">
        <v>0</v>
      </c>
      <c r="L243" s="1">
        <v>0</v>
      </c>
      <c r="M243" s="1">
        <v>3</v>
      </c>
      <c r="N243" s="1">
        <v>2</v>
      </c>
      <c r="O243" s="1">
        <v>2</v>
      </c>
      <c r="P243" s="1">
        <v>1</v>
      </c>
      <c r="Q243" s="1">
        <v>2</v>
      </c>
      <c r="R243" s="1">
        <v>2</v>
      </c>
      <c r="S243" s="1"/>
      <c r="T243" s="1"/>
      <c r="U243" s="1">
        <v>7</v>
      </c>
      <c r="V243" s="1">
        <v>7</v>
      </c>
      <c r="W243" s="1"/>
      <c r="X243" s="1"/>
      <c r="Y243" s="1"/>
      <c r="Z243" s="1"/>
      <c r="AA243" s="1">
        <v>0</v>
      </c>
      <c r="AB243" s="1">
        <v>0</v>
      </c>
      <c r="AC243" s="1">
        <f t="shared" si="18"/>
        <v>22</v>
      </c>
      <c r="AD243" s="1">
        <f t="shared" si="19"/>
        <v>19</v>
      </c>
      <c r="AE243" s="1">
        <f t="shared" si="17"/>
        <v>3</v>
      </c>
    </row>
    <row r="244" spans="1:31">
      <c r="A244" s="11" t="s">
        <v>1288</v>
      </c>
      <c r="B244" s="5" t="s">
        <v>5839</v>
      </c>
      <c r="C244" s="5" t="s">
        <v>5840</v>
      </c>
      <c r="D244" s="7" t="s">
        <v>1307</v>
      </c>
      <c r="E244" s="1"/>
      <c r="F244" s="1"/>
      <c r="G244" s="1">
        <v>2</v>
      </c>
      <c r="H244" s="1">
        <v>2</v>
      </c>
      <c r="I244" s="1">
        <v>6</v>
      </c>
      <c r="J244" s="1">
        <v>6</v>
      </c>
      <c r="K244" s="1">
        <v>0</v>
      </c>
      <c r="L244" s="1">
        <v>0</v>
      </c>
      <c r="M244" s="1">
        <v>3</v>
      </c>
      <c r="N244" s="1">
        <v>2</v>
      </c>
      <c r="O244" s="1">
        <v>2</v>
      </c>
      <c r="P244" s="1">
        <v>2</v>
      </c>
      <c r="Q244" s="1">
        <v>2</v>
      </c>
      <c r="R244" s="1">
        <v>2</v>
      </c>
      <c r="S244" s="1"/>
      <c r="T244" s="1"/>
      <c r="U244" s="1">
        <v>7</v>
      </c>
      <c r="V244" s="1">
        <v>7</v>
      </c>
      <c r="W244" s="1"/>
      <c r="X244" s="1"/>
      <c r="Y244" s="1"/>
      <c r="Z244" s="1"/>
      <c r="AA244" s="1">
        <v>0</v>
      </c>
      <c r="AB244" s="1">
        <v>0</v>
      </c>
      <c r="AC244" s="1">
        <f t="shared" ref="AC244:AC261" si="20">SUM(E244,G244,I244,K244,M244,O244,Q244,S244,U244,W244,Y244,AA244)</f>
        <v>22</v>
      </c>
      <c r="AD244" s="1">
        <f t="shared" ref="AD244:AD261" si="21">SUM(F244,H244,J244,L244,N244,P244,R244,T244,V244,X244,Z244,AB244)</f>
        <v>21</v>
      </c>
      <c r="AE244" s="1">
        <f t="shared" ref="AE244:AE261" si="22">AC244-AD244</f>
        <v>1</v>
      </c>
    </row>
    <row r="245" spans="1:31">
      <c r="A245" s="11" t="s">
        <v>1289</v>
      </c>
      <c r="B245" s="5" t="s">
        <v>5841</v>
      </c>
      <c r="C245" s="5" t="s">
        <v>4712</v>
      </c>
      <c r="D245" s="7" t="s">
        <v>1307</v>
      </c>
      <c r="E245" s="1"/>
      <c r="F245" s="1"/>
      <c r="G245" s="1">
        <v>2</v>
      </c>
      <c r="H245" s="1">
        <v>2</v>
      </c>
      <c r="I245" s="1">
        <v>6</v>
      </c>
      <c r="J245" s="1">
        <v>6</v>
      </c>
      <c r="K245" s="1">
        <v>0</v>
      </c>
      <c r="L245" s="1">
        <v>0</v>
      </c>
      <c r="M245" s="1">
        <v>3</v>
      </c>
      <c r="N245" s="1">
        <v>2</v>
      </c>
      <c r="O245" s="1">
        <v>2</v>
      </c>
      <c r="P245" s="1">
        <v>2</v>
      </c>
      <c r="Q245" s="1">
        <v>2</v>
      </c>
      <c r="R245" s="1">
        <v>1</v>
      </c>
      <c r="S245" s="1"/>
      <c r="T245" s="1"/>
      <c r="U245" s="1">
        <v>7</v>
      </c>
      <c r="V245" s="1">
        <v>7</v>
      </c>
      <c r="W245" s="1"/>
      <c r="X245" s="1"/>
      <c r="Y245" s="1"/>
      <c r="Z245" s="1"/>
      <c r="AA245" s="1">
        <v>0</v>
      </c>
      <c r="AB245" s="1">
        <v>0</v>
      </c>
      <c r="AC245" s="1">
        <f t="shared" si="20"/>
        <v>22</v>
      </c>
      <c r="AD245" s="1">
        <f t="shared" si="21"/>
        <v>20</v>
      </c>
      <c r="AE245" s="1">
        <f t="shared" si="22"/>
        <v>2</v>
      </c>
    </row>
    <row r="246" spans="1:31">
      <c r="A246" s="11" t="s">
        <v>1290</v>
      </c>
      <c r="B246" s="5" t="s">
        <v>5842</v>
      </c>
      <c r="C246" s="5" t="s">
        <v>356</v>
      </c>
      <c r="D246" s="7" t="s">
        <v>1307</v>
      </c>
      <c r="E246" s="1"/>
      <c r="F246" s="1"/>
      <c r="G246" s="1">
        <v>2</v>
      </c>
      <c r="H246" s="1">
        <v>2</v>
      </c>
      <c r="I246" s="1">
        <v>6</v>
      </c>
      <c r="J246" s="1">
        <v>6</v>
      </c>
      <c r="K246" s="1">
        <v>0</v>
      </c>
      <c r="L246" s="1">
        <v>0</v>
      </c>
      <c r="M246" s="1">
        <v>3</v>
      </c>
      <c r="N246" s="1">
        <v>2</v>
      </c>
      <c r="O246" s="1">
        <v>2</v>
      </c>
      <c r="P246" s="1">
        <v>1</v>
      </c>
      <c r="Q246" s="1">
        <v>2</v>
      </c>
      <c r="R246" s="1">
        <v>1</v>
      </c>
      <c r="S246" s="1"/>
      <c r="T246" s="1"/>
      <c r="U246" s="1">
        <v>7</v>
      </c>
      <c r="V246" s="1">
        <v>7</v>
      </c>
      <c r="W246" s="1"/>
      <c r="X246" s="1"/>
      <c r="Y246" s="1"/>
      <c r="Z246" s="1"/>
      <c r="AA246" s="1">
        <v>0</v>
      </c>
      <c r="AB246" s="1">
        <v>0</v>
      </c>
      <c r="AC246" s="1">
        <f t="shared" si="20"/>
        <v>22</v>
      </c>
      <c r="AD246" s="1">
        <f t="shared" si="21"/>
        <v>19</v>
      </c>
      <c r="AE246" s="1">
        <f t="shared" si="22"/>
        <v>3</v>
      </c>
    </row>
    <row r="247" spans="1:31">
      <c r="A247" s="11" t="s">
        <v>1291</v>
      </c>
      <c r="B247" s="5" t="s">
        <v>5843</v>
      </c>
      <c r="C247" s="5" t="s">
        <v>356</v>
      </c>
      <c r="D247" s="7" t="s">
        <v>1307</v>
      </c>
      <c r="E247" s="1"/>
      <c r="F247" s="1"/>
      <c r="G247" s="1">
        <v>2</v>
      </c>
      <c r="H247" s="1">
        <v>2</v>
      </c>
      <c r="I247" s="1">
        <v>6</v>
      </c>
      <c r="J247" s="1">
        <v>6</v>
      </c>
      <c r="K247" s="1">
        <v>0</v>
      </c>
      <c r="L247" s="1">
        <v>0</v>
      </c>
      <c r="M247" s="1">
        <v>3</v>
      </c>
      <c r="N247" s="1">
        <v>2</v>
      </c>
      <c r="O247" s="1">
        <v>2</v>
      </c>
      <c r="P247" s="1">
        <v>1</v>
      </c>
      <c r="Q247" s="1">
        <v>2</v>
      </c>
      <c r="R247" s="1">
        <v>1</v>
      </c>
      <c r="S247" s="1"/>
      <c r="T247" s="1"/>
      <c r="U247" s="1">
        <v>7</v>
      </c>
      <c r="V247" s="1">
        <v>7</v>
      </c>
      <c r="W247" s="1"/>
      <c r="X247" s="1"/>
      <c r="Y247" s="1"/>
      <c r="Z247" s="1"/>
      <c r="AA247" s="1">
        <v>0</v>
      </c>
      <c r="AB247" s="1">
        <v>0</v>
      </c>
      <c r="AC247" s="1">
        <f t="shared" si="20"/>
        <v>22</v>
      </c>
      <c r="AD247" s="1">
        <f t="shared" si="21"/>
        <v>19</v>
      </c>
      <c r="AE247" s="1">
        <f t="shared" si="22"/>
        <v>3</v>
      </c>
    </row>
    <row r="248" spans="1:31">
      <c r="A248" s="11" t="s">
        <v>1292</v>
      </c>
      <c r="B248" s="5" t="s">
        <v>5844</v>
      </c>
      <c r="C248" s="5" t="s">
        <v>5845</v>
      </c>
      <c r="D248" s="7" t="s">
        <v>1307</v>
      </c>
      <c r="E248" s="1"/>
      <c r="F248" s="1"/>
      <c r="G248" s="1">
        <v>2</v>
      </c>
      <c r="H248" s="1">
        <v>1</v>
      </c>
      <c r="I248" s="1">
        <v>6</v>
      </c>
      <c r="J248" s="1">
        <v>6</v>
      </c>
      <c r="K248" s="1">
        <v>0</v>
      </c>
      <c r="L248" s="1">
        <v>0</v>
      </c>
      <c r="M248" s="1">
        <v>3</v>
      </c>
      <c r="N248" s="1">
        <v>3</v>
      </c>
      <c r="O248" s="1">
        <v>2</v>
      </c>
      <c r="P248" s="1">
        <v>2</v>
      </c>
      <c r="Q248" s="1">
        <v>2</v>
      </c>
      <c r="R248" s="1">
        <v>1</v>
      </c>
      <c r="S248" s="1"/>
      <c r="T248" s="1"/>
      <c r="U248" s="1">
        <v>7</v>
      </c>
      <c r="V248" s="1">
        <v>7</v>
      </c>
      <c r="W248" s="1"/>
      <c r="X248" s="1"/>
      <c r="Y248" s="1"/>
      <c r="Z248" s="1"/>
      <c r="AA248" s="1">
        <v>0</v>
      </c>
      <c r="AB248" s="1">
        <v>0</v>
      </c>
      <c r="AC248" s="1">
        <f t="shared" si="20"/>
        <v>22</v>
      </c>
      <c r="AD248" s="1">
        <f t="shared" si="21"/>
        <v>20</v>
      </c>
      <c r="AE248" s="1">
        <f t="shared" si="22"/>
        <v>2</v>
      </c>
    </row>
    <row r="249" spans="1:31">
      <c r="A249" s="11" t="s">
        <v>1293</v>
      </c>
      <c r="B249" s="5" t="s">
        <v>5846</v>
      </c>
      <c r="C249" s="5" t="s">
        <v>321</v>
      </c>
      <c r="D249" s="7" t="s">
        <v>1307</v>
      </c>
      <c r="E249" s="1"/>
      <c r="F249" s="1"/>
      <c r="G249" s="1">
        <v>2</v>
      </c>
      <c r="H249" s="1">
        <v>2</v>
      </c>
      <c r="I249" s="1">
        <v>6</v>
      </c>
      <c r="J249" s="1">
        <v>6</v>
      </c>
      <c r="K249" s="1">
        <v>0</v>
      </c>
      <c r="L249" s="1">
        <v>0</v>
      </c>
      <c r="M249" s="1">
        <v>3</v>
      </c>
      <c r="N249" s="1">
        <v>3</v>
      </c>
      <c r="O249" s="1">
        <v>2</v>
      </c>
      <c r="P249" s="1">
        <v>2</v>
      </c>
      <c r="Q249" s="1">
        <v>2</v>
      </c>
      <c r="R249" s="1">
        <v>2</v>
      </c>
      <c r="S249" s="1"/>
      <c r="T249" s="1"/>
      <c r="U249" s="1">
        <v>7</v>
      </c>
      <c r="V249" s="1">
        <v>7</v>
      </c>
      <c r="W249" s="1"/>
      <c r="X249" s="1"/>
      <c r="Y249" s="1"/>
      <c r="Z249" s="1"/>
      <c r="AA249" s="1">
        <v>0</v>
      </c>
      <c r="AB249" s="1">
        <v>0</v>
      </c>
      <c r="AC249" s="1">
        <f t="shared" si="20"/>
        <v>22</v>
      </c>
      <c r="AD249" s="1">
        <f t="shared" si="21"/>
        <v>22</v>
      </c>
      <c r="AE249" s="1">
        <f t="shared" si="22"/>
        <v>0</v>
      </c>
    </row>
    <row r="250" spans="1:31">
      <c r="A250" s="11" t="s">
        <v>1295</v>
      </c>
      <c r="B250" s="5" t="s">
        <v>5847</v>
      </c>
      <c r="C250" s="5" t="s">
        <v>2900</v>
      </c>
      <c r="D250" s="7" t="s">
        <v>1307</v>
      </c>
      <c r="E250" s="1"/>
      <c r="F250" s="1"/>
      <c r="G250" s="1">
        <v>2</v>
      </c>
      <c r="H250" s="1">
        <v>2</v>
      </c>
      <c r="I250" s="1">
        <v>6</v>
      </c>
      <c r="J250" s="1">
        <v>6</v>
      </c>
      <c r="K250" s="1">
        <v>0</v>
      </c>
      <c r="L250" s="1">
        <v>0</v>
      </c>
      <c r="M250" s="1">
        <v>3</v>
      </c>
      <c r="N250" s="1">
        <v>3</v>
      </c>
      <c r="O250" s="1">
        <v>2</v>
      </c>
      <c r="P250" s="1">
        <v>2</v>
      </c>
      <c r="Q250" s="1">
        <v>2</v>
      </c>
      <c r="R250" s="1">
        <v>2</v>
      </c>
      <c r="S250" s="1"/>
      <c r="T250" s="1"/>
      <c r="U250" s="1">
        <v>7</v>
      </c>
      <c r="V250" s="1">
        <v>7</v>
      </c>
      <c r="W250" s="1"/>
      <c r="X250" s="1"/>
      <c r="Y250" s="1"/>
      <c r="Z250" s="1"/>
      <c r="AA250" s="1">
        <v>0</v>
      </c>
      <c r="AB250" s="1">
        <v>0</v>
      </c>
      <c r="AC250" s="1">
        <f t="shared" si="20"/>
        <v>22</v>
      </c>
      <c r="AD250" s="1">
        <f t="shared" si="21"/>
        <v>22</v>
      </c>
      <c r="AE250" s="1">
        <f t="shared" si="22"/>
        <v>0</v>
      </c>
    </row>
    <row r="251" spans="1:31">
      <c r="A251" s="11" t="s">
        <v>1296</v>
      </c>
      <c r="B251" s="74" t="s">
        <v>5848</v>
      </c>
      <c r="C251" s="74" t="s">
        <v>5849</v>
      </c>
      <c r="D251" s="7" t="s">
        <v>1307</v>
      </c>
      <c r="E251" s="1"/>
      <c r="F251" s="1"/>
      <c r="G251" s="1">
        <v>2</v>
      </c>
      <c r="H251" s="1">
        <v>2</v>
      </c>
      <c r="I251" s="1">
        <v>6</v>
      </c>
      <c r="J251" s="1">
        <v>6</v>
      </c>
      <c r="K251" s="1">
        <v>0</v>
      </c>
      <c r="L251" s="1">
        <v>0</v>
      </c>
      <c r="M251" s="1">
        <v>3</v>
      </c>
      <c r="N251" s="1">
        <v>1</v>
      </c>
      <c r="O251" s="1">
        <v>2</v>
      </c>
      <c r="P251" s="1">
        <v>1</v>
      </c>
      <c r="Q251" s="1">
        <v>2</v>
      </c>
      <c r="R251" s="1">
        <v>1</v>
      </c>
      <c r="S251" s="1"/>
      <c r="T251" s="1"/>
      <c r="U251" s="1">
        <v>7</v>
      </c>
      <c r="V251" s="1">
        <v>7</v>
      </c>
      <c r="W251" s="1"/>
      <c r="X251" s="1"/>
      <c r="Y251" s="1"/>
      <c r="Z251" s="1"/>
      <c r="AA251" s="1">
        <v>0</v>
      </c>
      <c r="AB251" s="1">
        <v>0</v>
      </c>
      <c r="AC251" s="1">
        <f t="shared" si="20"/>
        <v>22</v>
      </c>
      <c r="AD251" s="1">
        <f t="shared" si="21"/>
        <v>18</v>
      </c>
      <c r="AE251" s="1">
        <f t="shared" si="22"/>
        <v>4</v>
      </c>
    </row>
    <row r="252" spans="1:31">
      <c r="A252" s="11" t="s">
        <v>1297</v>
      </c>
      <c r="B252" s="5" t="s">
        <v>5850</v>
      </c>
      <c r="C252" s="5" t="s">
        <v>5851</v>
      </c>
      <c r="D252" s="7" t="s">
        <v>1307</v>
      </c>
      <c r="E252" s="1"/>
      <c r="F252" s="1"/>
      <c r="G252" s="1">
        <v>2</v>
      </c>
      <c r="H252" s="1">
        <v>2</v>
      </c>
      <c r="I252" s="1">
        <v>6</v>
      </c>
      <c r="J252" s="1">
        <v>6</v>
      </c>
      <c r="K252" s="1">
        <v>0</v>
      </c>
      <c r="L252" s="1">
        <v>0</v>
      </c>
      <c r="M252" s="1">
        <v>3</v>
      </c>
      <c r="N252" s="1">
        <v>2</v>
      </c>
      <c r="O252" s="1">
        <v>2</v>
      </c>
      <c r="P252" s="1">
        <v>1</v>
      </c>
      <c r="Q252" s="1">
        <v>2</v>
      </c>
      <c r="R252" s="1">
        <v>2</v>
      </c>
      <c r="S252" s="1"/>
      <c r="T252" s="1"/>
      <c r="U252" s="1">
        <v>7</v>
      </c>
      <c r="V252" s="1">
        <v>7</v>
      </c>
      <c r="W252" s="1"/>
      <c r="X252" s="1"/>
      <c r="Y252" s="1"/>
      <c r="Z252" s="1"/>
      <c r="AA252" s="1">
        <v>0</v>
      </c>
      <c r="AB252" s="1">
        <v>0</v>
      </c>
      <c r="AC252" s="1">
        <f t="shared" si="20"/>
        <v>22</v>
      </c>
      <c r="AD252" s="1">
        <f t="shared" si="21"/>
        <v>20</v>
      </c>
      <c r="AE252" s="1">
        <f t="shared" si="22"/>
        <v>2</v>
      </c>
    </row>
    <row r="253" spans="1:31">
      <c r="A253" s="11" t="s">
        <v>1298</v>
      </c>
      <c r="B253" s="5" t="s">
        <v>5852</v>
      </c>
      <c r="C253" s="5" t="s">
        <v>5853</v>
      </c>
      <c r="D253" s="7" t="s">
        <v>1307</v>
      </c>
      <c r="E253" s="1"/>
      <c r="F253" s="1"/>
      <c r="G253" s="1">
        <v>2</v>
      </c>
      <c r="H253" s="1">
        <v>2</v>
      </c>
      <c r="I253" s="1">
        <v>6</v>
      </c>
      <c r="J253" s="1">
        <v>6</v>
      </c>
      <c r="K253" s="1">
        <v>0</v>
      </c>
      <c r="L253" s="1">
        <v>0</v>
      </c>
      <c r="M253" s="1">
        <v>3</v>
      </c>
      <c r="N253" s="1">
        <v>3</v>
      </c>
      <c r="O253" s="1">
        <v>2</v>
      </c>
      <c r="P253" s="1">
        <v>2</v>
      </c>
      <c r="Q253" s="1">
        <v>2</v>
      </c>
      <c r="R253" s="1">
        <v>1</v>
      </c>
      <c r="S253" s="1"/>
      <c r="T253" s="1"/>
      <c r="U253" s="1">
        <v>7</v>
      </c>
      <c r="V253" s="1">
        <v>7</v>
      </c>
      <c r="W253" s="1"/>
      <c r="X253" s="1"/>
      <c r="Y253" s="1"/>
      <c r="Z253" s="1"/>
      <c r="AA253" s="1">
        <v>0</v>
      </c>
      <c r="AB253" s="1">
        <v>0</v>
      </c>
      <c r="AC253" s="1">
        <f t="shared" si="20"/>
        <v>22</v>
      </c>
      <c r="AD253" s="1">
        <f t="shared" si="21"/>
        <v>21</v>
      </c>
      <c r="AE253" s="1">
        <f t="shared" si="22"/>
        <v>1</v>
      </c>
    </row>
    <row r="254" spans="1:31">
      <c r="A254" s="11" t="s">
        <v>1299</v>
      </c>
      <c r="B254" s="5" t="s">
        <v>5854</v>
      </c>
      <c r="C254" s="5" t="s">
        <v>378</v>
      </c>
      <c r="D254" s="7" t="s">
        <v>1307</v>
      </c>
      <c r="E254" s="1"/>
      <c r="F254" s="1"/>
      <c r="G254" s="1">
        <v>2</v>
      </c>
      <c r="H254" s="1">
        <v>2</v>
      </c>
      <c r="I254" s="1">
        <v>6</v>
      </c>
      <c r="J254" s="1">
        <v>6</v>
      </c>
      <c r="K254" s="1">
        <v>0</v>
      </c>
      <c r="L254" s="1">
        <v>0</v>
      </c>
      <c r="M254" s="1">
        <v>3</v>
      </c>
      <c r="N254" s="1">
        <v>1</v>
      </c>
      <c r="O254" s="1">
        <v>2</v>
      </c>
      <c r="P254" s="1">
        <v>2</v>
      </c>
      <c r="Q254" s="1">
        <v>2</v>
      </c>
      <c r="R254" s="1">
        <v>1</v>
      </c>
      <c r="S254" s="1"/>
      <c r="T254" s="1"/>
      <c r="U254" s="1">
        <v>7</v>
      </c>
      <c r="V254" s="1">
        <v>7</v>
      </c>
      <c r="W254" s="1"/>
      <c r="X254" s="1"/>
      <c r="Y254" s="1"/>
      <c r="Z254" s="1"/>
      <c r="AA254" s="1">
        <v>0</v>
      </c>
      <c r="AB254" s="1">
        <v>0</v>
      </c>
      <c r="AC254" s="1">
        <f t="shared" si="20"/>
        <v>22</v>
      </c>
      <c r="AD254" s="1">
        <f t="shared" si="21"/>
        <v>19</v>
      </c>
      <c r="AE254" s="1">
        <f t="shared" si="22"/>
        <v>3</v>
      </c>
    </row>
    <row r="255" spans="1:31">
      <c r="A255" s="11" t="s">
        <v>1300</v>
      </c>
      <c r="B255" s="5" t="s">
        <v>5855</v>
      </c>
      <c r="C255" s="5" t="s">
        <v>378</v>
      </c>
      <c r="D255" s="7" t="s">
        <v>1307</v>
      </c>
      <c r="E255" s="1"/>
      <c r="F255" s="1"/>
      <c r="G255" s="1">
        <v>2</v>
      </c>
      <c r="H255" s="1">
        <v>2</v>
      </c>
      <c r="I255" s="1">
        <v>6</v>
      </c>
      <c r="J255" s="1">
        <v>6</v>
      </c>
      <c r="K255" s="1">
        <v>0</v>
      </c>
      <c r="L255" s="1">
        <v>0</v>
      </c>
      <c r="M255" s="1">
        <v>3</v>
      </c>
      <c r="N255" s="1">
        <v>3</v>
      </c>
      <c r="O255" s="1">
        <v>2</v>
      </c>
      <c r="P255" s="1">
        <v>1</v>
      </c>
      <c r="Q255" s="1">
        <v>2</v>
      </c>
      <c r="R255" s="1">
        <v>1</v>
      </c>
      <c r="S255" s="1"/>
      <c r="T255" s="1"/>
      <c r="U255" s="1">
        <v>7</v>
      </c>
      <c r="V255" s="1">
        <v>7</v>
      </c>
      <c r="W255" s="1"/>
      <c r="X255" s="1"/>
      <c r="Y255" s="1"/>
      <c r="Z255" s="1"/>
      <c r="AA255" s="1">
        <v>0</v>
      </c>
      <c r="AB255" s="1">
        <v>0</v>
      </c>
      <c r="AC255" s="1">
        <f t="shared" si="20"/>
        <v>22</v>
      </c>
      <c r="AD255" s="1">
        <f t="shared" si="21"/>
        <v>20</v>
      </c>
      <c r="AE255" s="1">
        <f t="shared" si="22"/>
        <v>2</v>
      </c>
    </row>
    <row r="256" spans="1:31">
      <c r="A256" s="11" t="s">
        <v>1301</v>
      </c>
      <c r="B256" s="5" t="s">
        <v>5856</v>
      </c>
      <c r="C256" s="5" t="s">
        <v>5857</v>
      </c>
      <c r="D256" s="7" t="s">
        <v>1307</v>
      </c>
      <c r="E256" s="1"/>
      <c r="F256" s="1"/>
      <c r="G256" s="1">
        <v>2</v>
      </c>
      <c r="H256" s="1">
        <v>2</v>
      </c>
      <c r="I256" s="1">
        <v>6</v>
      </c>
      <c r="J256" s="1">
        <v>6</v>
      </c>
      <c r="K256" s="1">
        <v>0</v>
      </c>
      <c r="L256" s="1">
        <v>0</v>
      </c>
      <c r="M256" s="1">
        <v>3</v>
      </c>
      <c r="N256" s="1">
        <v>2</v>
      </c>
      <c r="O256" s="1">
        <v>2</v>
      </c>
      <c r="P256" s="1">
        <v>1</v>
      </c>
      <c r="Q256" s="1">
        <v>2</v>
      </c>
      <c r="R256" s="1">
        <v>1</v>
      </c>
      <c r="S256" s="1"/>
      <c r="T256" s="1"/>
      <c r="U256" s="1">
        <v>7</v>
      </c>
      <c r="V256" s="1">
        <v>7</v>
      </c>
      <c r="W256" s="1"/>
      <c r="X256" s="1"/>
      <c r="Y256" s="1"/>
      <c r="Z256" s="1"/>
      <c r="AA256" s="1">
        <v>0</v>
      </c>
      <c r="AB256" s="1">
        <v>0</v>
      </c>
      <c r="AC256" s="1">
        <f t="shared" si="20"/>
        <v>22</v>
      </c>
      <c r="AD256" s="1">
        <f t="shared" si="21"/>
        <v>19</v>
      </c>
      <c r="AE256" s="1">
        <f t="shared" si="22"/>
        <v>3</v>
      </c>
    </row>
    <row r="257" spans="1:31">
      <c r="A257" s="11" t="s">
        <v>1302</v>
      </c>
      <c r="B257" s="5" t="s">
        <v>5858</v>
      </c>
      <c r="C257" s="5" t="s">
        <v>3728</v>
      </c>
      <c r="D257" s="7" t="s">
        <v>1307</v>
      </c>
      <c r="E257" s="1"/>
      <c r="F257" s="1"/>
      <c r="G257" s="1">
        <v>2</v>
      </c>
      <c r="H257" s="1">
        <v>1</v>
      </c>
      <c r="I257" s="1">
        <v>6</v>
      </c>
      <c r="J257" s="1">
        <v>6</v>
      </c>
      <c r="K257" s="1">
        <v>0</v>
      </c>
      <c r="L257" s="1">
        <v>0</v>
      </c>
      <c r="M257" s="1">
        <v>3</v>
      </c>
      <c r="N257" s="1">
        <v>3</v>
      </c>
      <c r="O257" s="1">
        <v>2</v>
      </c>
      <c r="P257" s="1">
        <v>2</v>
      </c>
      <c r="Q257" s="1">
        <v>2</v>
      </c>
      <c r="R257" s="1">
        <v>1</v>
      </c>
      <c r="S257" s="1"/>
      <c r="T257" s="1"/>
      <c r="U257" s="1">
        <v>7</v>
      </c>
      <c r="V257" s="1">
        <v>7</v>
      </c>
      <c r="W257" s="1"/>
      <c r="X257" s="1"/>
      <c r="Y257" s="1"/>
      <c r="Z257" s="1"/>
      <c r="AA257" s="1">
        <v>0</v>
      </c>
      <c r="AB257" s="1">
        <v>0</v>
      </c>
      <c r="AC257" s="1">
        <f t="shared" si="20"/>
        <v>22</v>
      </c>
      <c r="AD257" s="1">
        <f t="shared" si="21"/>
        <v>20</v>
      </c>
      <c r="AE257" s="1">
        <f t="shared" si="22"/>
        <v>2</v>
      </c>
    </row>
    <row r="258" spans="1:31">
      <c r="A258" s="11" t="s">
        <v>1303</v>
      </c>
      <c r="B258" s="5" t="s">
        <v>5859</v>
      </c>
      <c r="C258" s="5" t="s">
        <v>5860</v>
      </c>
      <c r="D258" s="7" t="s">
        <v>1307</v>
      </c>
      <c r="E258" s="1"/>
      <c r="F258" s="1"/>
      <c r="G258" s="1">
        <v>2</v>
      </c>
      <c r="H258" s="1">
        <v>2</v>
      </c>
      <c r="I258" s="1">
        <v>6</v>
      </c>
      <c r="J258" s="1">
        <v>6</v>
      </c>
      <c r="K258" s="1">
        <v>0</v>
      </c>
      <c r="L258" s="1">
        <v>0</v>
      </c>
      <c r="M258" s="1">
        <v>3</v>
      </c>
      <c r="N258" s="1">
        <v>1</v>
      </c>
      <c r="O258" s="1">
        <v>2</v>
      </c>
      <c r="P258" s="1">
        <v>2</v>
      </c>
      <c r="Q258" s="1">
        <v>2</v>
      </c>
      <c r="R258" s="1">
        <v>2</v>
      </c>
      <c r="S258" s="1"/>
      <c r="T258" s="1"/>
      <c r="U258" s="1">
        <v>7</v>
      </c>
      <c r="V258" s="1">
        <v>7</v>
      </c>
      <c r="W258" s="1"/>
      <c r="X258" s="1"/>
      <c r="Y258" s="1"/>
      <c r="Z258" s="1"/>
      <c r="AA258" s="1">
        <v>0</v>
      </c>
      <c r="AB258" s="1">
        <v>0</v>
      </c>
      <c r="AC258" s="1">
        <f t="shared" si="20"/>
        <v>22</v>
      </c>
      <c r="AD258" s="1">
        <f t="shared" si="21"/>
        <v>20</v>
      </c>
      <c r="AE258" s="1">
        <f t="shared" si="22"/>
        <v>2</v>
      </c>
    </row>
    <row r="259" spans="1:31">
      <c r="A259" s="11" t="s">
        <v>1304</v>
      </c>
      <c r="B259" s="74" t="s">
        <v>5861</v>
      </c>
      <c r="C259" s="74" t="s">
        <v>5862</v>
      </c>
      <c r="D259" s="7" t="s">
        <v>1307</v>
      </c>
      <c r="E259" s="1"/>
      <c r="F259" s="1"/>
      <c r="G259" s="1">
        <v>2</v>
      </c>
      <c r="H259" s="1">
        <v>2</v>
      </c>
      <c r="I259" s="1">
        <v>6</v>
      </c>
      <c r="J259" s="1">
        <v>6</v>
      </c>
      <c r="K259" s="1">
        <v>0</v>
      </c>
      <c r="L259" s="1">
        <v>0</v>
      </c>
      <c r="M259" s="1">
        <v>3</v>
      </c>
      <c r="N259" s="1">
        <v>3</v>
      </c>
      <c r="O259" s="1">
        <v>2</v>
      </c>
      <c r="P259" s="1">
        <v>1</v>
      </c>
      <c r="Q259" s="1">
        <v>2</v>
      </c>
      <c r="R259" s="1">
        <v>2</v>
      </c>
      <c r="S259" s="1"/>
      <c r="T259" s="1"/>
      <c r="U259" s="1">
        <v>7</v>
      </c>
      <c r="V259" s="1">
        <v>7</v>
      </c>
      <c r="W259" s="1"/>
      <c r="X259" s="1"/>
      <c r="Y259" s="1"/>
      <c r="Z259" s="1"/>
      <c r="AA259" s="1">
        <v>0</v>
      </c>
      <c r="AB259" s="1">
        <v>0</v>
      </c>
      <c r="AC259" s="1">
        <f t="shared" si="20"/>
        <v>22</v>
      </c>
      <c r="AD259" s="1">
        <f t="shared" si="21"/>
        <v>21</v>
      </c>
      <c r="AE259" s="1">
        <f t="shared" si="22"/>
        <v>1</v>
      </c>
    </row>
    <row r="260" spans="1:31">
      <c r="A260" s="11" t="s">
        <v>1305</v>
      </c>
      <c r="B260" s="5" t="s">
        <v>5863</v>
      </c>
      <c r="C260" s="5" t="s">
        <v>5864</v>
      </c>
      <c r="D260" s="7" t="s">
        <v>1307</v>
      </c>
      <c r="E260" s="1"/>
      <c r="F260" s="1"/>
      <c r="G260" s="1">
        <v>2</v>
      </c>
      <c r="H260" s="1">
        <v>1</v>
      </c>
      <c r="I260" s="1">
        <v>6</v>
      </c>
      <c r="J260" s="1">
        <v>6</v>
      </c>
      <c r="K260" s="1">
        <v>0</v>
      </c>
      <c r="L260" s="1">
        <v>0</v>
      </c>
      <c r="M260" s="1">
        <v>3</v>
      </c>
      <c r="N260" s="1">
        <v>2</v>
      </c>
      <c r="O260" s="1">
        <v>2</v>
      </c>
      <c r="P260" s="1">
        <v>2</v>
      </c>
      <c r="Q260" s="1">
        <v>2</v>
      </c>
      <c r="R260" s="1">
        <v>1</v>
      </c>
      <c r="S260" s="1"/>
      <c r="T260" s="1"/>
      <c r="U260" s="1">
        <v>7</v>
      </c>
      <c r="V260" s="1">
        <v>7</v>
      </c>
      <c r="W260" s="1"/>
      <c r="X260" s="1"/>
      <c r="Y260" s="1"/>
      <c r="Z260" s="1"/>
      <c r="AA260" s="1">
        <v>0</v>
      </c>
      <c r="AB260" s="1">
        <v>0</v>
      </c>
      <c r="AC260" s="1">
        <f t="shared" si="20"/>
        <v>22</v>
      </c>
      <c r="AD260" s="1">
        <f t="shared" si="21"/>
        <v>19</v>
      </c>
      <c r="AE260" s="1">
        <f t="shared" si="22"/>
        <v>3</v>
      </c>
    </row>
    <row r="261" spans="1:31">
      <c r="A261" s="11" t="s">
        <v>1306</v>
      </c>
      <c r="B261" s="5" t="s">
        <v>5865</v>
      </c>
      <c r="C261" s="5" t="s">
        <v>306</v>
      </c>
      <c r="D261" s="7" t="s">
        <v>1307</v>
      </c>
      <c r="E261" s="1"/>
      <c r="F261" s="1"/>
      <c r="G261" s="1">
        <v>2</v>
      </c>
      <c r="H261" s="1">
        <v>2</v>
      </c>
      <c r="I261" s="1">
        <v>6</v>
      </c>
      <c r="J261" s="1">
        <v>6</v>
      </c>
      <c r="K261" s="1">
        <v>0</v>
      </c>
      <c r="L261" s="1">
        <v>0</v>
      </c>
      <c r="M261" s="1">
        <v>3</v>
      </c>
      <c r="N261" s="1">
        <v>2</v>
      </c>
      <c r="O261" s="1">
        <v>2</v>
      </c>
      <c r="P261" s="1">
        <v>1</v>
      </c>
      <c r="Q261" s="1">
        <v>2</v>
      </c>
      <c r="R261" s="1">
        <v>2</v>
      </c>
      <c r="S261" s="1"/>
      <c r="T261" s="1"/>
      <c r="U261" s="1">
        <v>7</v>
      </c>
      <c r="V261" s="1">
        <v>7</v>
      </c>
      <c r="W261" s="1"/>
      <c r="X261" s="1"/>
      <c r="Y261" s="1"/>
      <c r="Z261" s="1"/>
      <c r="AA261" s="1">
        <v>0</v>
      </c>
      <c r="AB261" s="1">
        <v>0</v>
      </c>
      <c r="AC261" s="1">
        <f t="shared" si="20"/>
        <v>22</v>
      </c>
      <c r="AD261" s="1">
        <f t="shared" si="21"/>
        <v>20</v>
      </c>
      <c r="AE261" s="1">
        <f t="shared" si="22"/>
        <v>2</v>
      </c>
    </row>
    <row r="262" spans="1:31">
      <c r="A262" s="11" t="s">
        <v>5899</v>
      </c>
      <c r="B262" s="5" t="s">
        <v>5866</v>
      </c>
      <c r="C262" s="5" t="s">
        <v>306</v>
      </c>
      <c r="D262" s="7" t="s">
        <v>1307</v>
      </c>
      <c r="E262" s="1"/>
      <c r="F262" s="1"/>
      <c r="G262" s="1">
        <v>2</v>
      </c>
      <c r="H262" s="1">
        <v>2</v>
      </c>
      <c r="I262" s="1">
        <v>6</v>
      </c>
      <c r="J262" s="1">
        <v>6</v>
      </c>
      <c r="K262" s="1">
        <v>0</v>
      </c>
      <c r="L262" s="1">
        <v>0</v>
      </c>
      <c r="M262" s="1">
        <v>3</v>
      </c>
      <c r="N262" s="1">
        <v>2</v>
      </c>
      <c r="O262" s="1">
        <v>2</v>
      </c>
      <c r="P262" s="1">
        <v>2</v>
      </c>
      <c r="Q262" s="1">
        <v>2</v>
      </c>
      <c r="R262" s="1">
        <v>1</v>
      </c>
      <c r="S262" s="1"/>
      <c r="T262" s="1"/>
      <c r="U262" s="1">
        <v>7</v>
      </c>
      <c r="V262" s="1">
        <v>7</v>
      </c>
      <c r="W262" s="1"/>
      <c r="X262" s="1"/>
      <c r="Y262" s="1"/>
      <c r="Z262" s="1"/>
      <c r="AA262" s="1">
        <v>0</v>
      </c>
      <c r="AB262" s="1">
        <v>0</v>
      </c>
      <c r="AC262" s="1">
        <f t="shared" ref="AC262:AC284" si="23">SUM(E262,G262,I262,K262,M262,O262,Q262,S262,U262,W262,Y262,AA262)</f>
        <v>22</v>
      </c>
      <c r="AD262" s="1">
        <f t="shared" ref="AD262:AD284" si="24">SUM(F262,H262,J262,L262,N262,P262,R262,T262,V262,X262,Z262,AB262)</f>
        <v>20</v>
      </c>
      <c r="AE262" s="1">
        <f t="shared" ref="AE262:AE284" si="25">AC262-AD262</f>
        <v>2</v>
      </c>
    </row>
    <row r="263" spans="1:31">
      <c r="A263" s="11" t="s">
        <v>5900</v>
      </c>
      <c r="B263" s="5" t="s">
        <v>5867</v>
      </c>
      <c r="C263" s="5" t="s">
        <v>306</v>
      </c>
      <c r="D263" s="7" t="s">
        <v>1307</v>
      </c>
      <c r="E263" s="1"/>
      <c r="F263" s="1"/>
      <c r="G263" s="1">
        <v>2</v>
      </c>
      <c r="H263" s="1">
        <v>2</v>
      </c>
      <c r="I263" s="1">
        <v>6</v>
      </c>
      <c r="J263" s="1">
        <v>6</v>
      </c>
      <c r="K263" s="1">
        <v>0</v>
      </c>
      <c r="L263" s="1">
        <v>0</v>
      </c>
      <c r="M263" s="1">
        <v>3</v>
      </c>
      <c r="N263" s="1">
        <v>3</v>
      </c>
      <c r="O263" s="1">
        <v>2</v>
      </c>
      <c r="P263" s="1">
        <v>2</v>
      </c>
      <c r="Q263" s="1">
        <v>2</v>
      </c>
      <c r="R263" s="1">
        <v>2</v>
      </c>
      <c r="S263" s="1"/>
      <c r="T263" s="1"/>
      <c r="U263" s="1">
        <v>7</v>
      </c>
      <c r="V263" s="1">
        <v>7</v>
      </c>
      <c r="W263" s="1"/>
      <c r="X263" s="1"/>
      <c r="Y263" s="1"/>
      <c r="Z263" s="1"/>
      <c r="AA263" s="1">
        <v>0</v>
      </c>
      <c r="AB263" s="1">
        <v>0</v>
      </c>
      <c r="AC263" s="1">
        <f t="shared" si="23"/>
        <v>22</v>
      </c>
      <c r="AD263" s="1">
        <f t="shared" si="24"/>
        <v>22</v>
      </c>
      <c r="AE263" s="1">
        <f t="shared" si="25"/>
        <v>0</v>
      </c>
    </row>
    <row r="264" spans="1:31">
      <c r="A264" s="11" t="s">
        <v>5901</v>
      </c>
      <c r="B264" s="5" t="s">
        <v>5868</v>
      </c>
      <c r="C264" s="5" t="s">
        <v>371</v>
      </c>
      <c r="D264" s="7" t="s">
        <v>1307</v>
      </c>
      <c r="E264" s="1"/>
      <c r="F264" s="1"/>
      <c r="G264" s="1">
        <v>2</v>
      </c>
      <c r="H264" s="1">
        <v>1</v>
      </c>
      <c r="I264" s="1">
        <v>6</v>
      </c>
      <c r="J264" s="1">
        <v>6</v>
      </c>
      <c r="K264" s="1">
        <v>0</v>
      </c>
      <c r="L264" s="1">
        <v>0</v>
      </c>
      <c r="M264" s="1">
        <v>3</v>
      </c>
      <c r="N264" s="1">
        <v>1</v>
      </c>
      <c r="O264" s="1">
        <v>2</v>
      </c>
      <c r="P264" s="1">
        <v>2</v>
      </c>
      <c r="Q264" s="1">
        <v>2</v>
      </c>
      <c r="R264" s="1">
        <v>1</v>
      </c>
      <c r="S264" s="1"/>
      <c r="T264" s="1"/>
      <c r="U264" s="1">
        <v>7</v>
      </c>
      <c r="V264" s="1">
        <v>7</v>
      </c>
      <c r="W264" s="1"/>
      <c r="X264" s="1"/>
      <c r="Y264" s="1"/>
      <c r="Z264" s="1"/>
      <c r="AA264" s="1">
        <v>0</v>
      </c>
      <c r="AB264" s="1">
        <v>0</v>
      </c>
      <c r="AC264" s="1">
        <f t="shared" si="23"/>
        <v>22</v>
      </c>
      <c r="AD264" s="1">
        <f t="shared" si="24"/>
        <v>18</v>
      </c>
      <c r="AE264" s="1">
        <f t="shared" si="25"/>
        <v>4</v>
      </c>
    </row>
    <row r="265" spans="1:31">
      <c r="A265" s="11" t="s">
        <v>5902</v>
      </c>
      <c r="B265" s="5" t="s">
        <v>5869</v>
      </c>
      <c r="C265" s="5" t="s">
        <v>371</v>
      </c>
      <c r="D265" s="7" t="s">
        <v>1307</v>
      </c>
      <c r="E265" s="1"/>
      <c r="F265" s="1"/>
      <c r="G265" s="1">
        <v>2</v>
      </c>
      <c r="H265" s="1">
        <v>1</v>
      </c>
      <c r="I265" s="1">
        <v>6</v>
      </c>
      <c r="J265" s="1">
        <v>6</v>
      </c>
      <c r="K265" s="1">
        <v>0</v>
      </c>
      <c r="L265" s="1">
        <v>0</v>
      </c>
      <c r="M265" s="1">
        <v>3</v>
      </c>
      <c r="N265" s="1">
        <v>3</v>
      </c>
      <c r="O265" s="1">
        <v>2</v>
      </c>
      <c r="P265" s="1">
        <v>1</v>
      </c>
      <c r="Q265" s="1">
        <v>2</v>
      </c>
      <c r="R265" s="1">
        <v>2</v>
      </c>
      <c r="S265" s="1"/>
      <c r="T265" s="1"/>
      <c r="U265" s="1">
        <v>7</v>
      </c>
      <c r="V265" s="1">
        <v>7</v>
      </c>
      <c r="W265" s="1"/>
      <c r="X265" s="1"/>
      <c r="Y265" s="1"/>
      <c r="Z265" s="1"/>
      <c r="AA265" s="1">
        <v>0</v>
      </c>
      <c r="AB265" s="1">
        <v>0</v>
      </c>
      <c r="AC265" s="1">
        <f t="shared" si="23"/>
        <v>22</v>
      </c>
      <c r="AD265" s="1">
        <f t="shared" si="24"/>
        <v>20</v>
      </c>
      <c r="AE265" s="1">
        <f t="shared" si="25"/>
        <v>2</v>
      </c>
    </row>
    <row r="266" spans="1:31">
      <c r="A266" s="11" t="s">
        <v>5903</v>
      </c>
      <c r="B266" s="5" t="s">
        <v>5870</v>
      </c>
      <c r="C266" s="5" t="s">
        <v>371</v>
      </c>
      <c r="D266" s="7" t="s">
        <v>1307</v>
      </c>
      <c r="E266" s="1"/>
      <c r="F266" s="1"/>
      <c r="G266" s="1">
        <v>2</v>
      </c>
      <c r="H266" s="1">
        <v>2</v>
      </c>
      <c r="I266" s="1">
        <v>6</v>
      </c>
      <c r="J266" s="1">
        <v>6</v>
      </c>
      <c r="K266" s="1">
        <v>0</v>
      </c>
      <c r="L266" s="1">
        <v>0</v>
      </c>
      <c r="M266" s="1">
        <v>3</v>
      </c>
      <c r="N266" s="1">
        <v>2</v>
      </c>
      <c r="O266" s="1">
        <v>2</v>
      </c>
      <c r="P266" s="1">
        <v>1</v>
      </c>
      <c r="Q266" s="1">
        <v>2</v>
      </c>
      <c r="R266" s="1">
        <v>1</v>
      </c>
      <c r="S266" s="1"/>
      <c r="T266" s="1"/>
      <c r="U266" s="1">
        <v>7</v>
      </c>
      <c r="V266" s="1">
        <v>7</v>
      </c>
      <c r="W266" s="1"/>
      <c r="X266" s="1"/>
      <c r="Y266" s="1"/>
      <c r="Z266" s="1"/>
      <c r="AA266" s="1">
        <v>0</v>
      </c>
      <c r="AB266" s="1">
        <v>0</v>
      </c>
      <c r="AC266" s="1">
        <f t="shared" si="23"/>
        <v>22</v>
      </c>
      <c r="AD266" s="1">
        <f t="shared" si="24"/>
        <v>19</v>
      </c>
      <c r="AE266" s="1">
        <f t="shared" si="25"/>
        <v>3</v>
      </c>
    </row>
    <row r="267" spans="1:31">
      <c r="A267" s="11" t="s">
        <v>5904</v>
      </c>
      <c r="B267" s="5" t="s">
        <v>5871</v>
      </c>
      <c r="C267" s="5" t="s">
        <v>5872</v>
      </c>
      <c r="D267" s="7" t="s">
        <v>1307</v>
      </c>
      <c r="E267" s="1"/>
      <c r="F267" s="1"/>
      <c r="G267" s="1">
        <v>2</v>
      </c>
      <c r="H267" s="1">
        <v>2</v>
      </c>
      <c r="I267" s="1">
        <v>6</v>
      </c>
      <c r="J267" s="1">
        <v>6</v>
      </c>
      <c r="K267" s="1">
        <v>0</v>
      </c>
      <c r="L267" s="1">
        <v>0</v>
      </c>
      <c r="M267" s="1">
        <v>3</v>
      </c>
      <c r="N267" s="1">
        <v>3</v>
      </c>
      <c r="O267" s="1">
        <v>2</v>
      </c>
      <c r="P267" s="1">
        <v>2</v>
      </c>
      <c r="Q267" s="1">
        <v>2</v>
      </c>
      <c r="R267" s="1">
        <v>1</v>
      </c>
      <c r="S267" s="1"/>
      <c r="T267" s="1"/>
      <c r="U267" s="1">
        <v>7</v>
      </c>
      <c r="V267" s="1">
        <v>7</v>
      </c>
      <c r="W267" s="1"/>
      <c r="X267" s="1"/>
      <c r="Y267" s="1"/>
      <c r="Z267" s="1"/>
      <c r="AA267" s="1">
        <v>0</v>
      </c>
      <c r="AB267" s="1">
        <v>0</v>
      </c>
      <c r="AC267" s="1">
        <f t="shared" si="23"/>
        <v>22</v>
      </c>
      <c r="AD267" s="1">
        <f t="shared" si="24"/>
        <v>21</v>
      </c>
      <c r="AE267" s="1">
        <f t="shared" si="25"/>
        <v>1</v>
      </c>
    </row>
    <row r="268" spans="1:31">
      <c r="A268" s="11" t="s">
        <v>5905</v>
      </c>
      <c r="B268" s="74" t="s">
        <v>3221</v>
      </c>
      <c r="C268" s="74" t="s">
        <v>5873</v>
      </c>
      <c r="D268" s="7" t="s">
        <v>1307</v>
      </c>
      <c r="E268" s="1"/>
      <c r="F268" s="1"/>
      <c r="G268" s="1">
        <v>2</v>
      </c>
      <c r="H268" s="1">
        <v>2</v>
      </c>
      <c r="I268" s="1">
        <v>6</v>
      </c>
      <c r="J268" s="1">
        <v>6</v>
      </c>
      <c r="K268" s="1">
        <v>0</v>
      </c>
      <c r="L268" s="1">
        <v>0</v>
      </c>
      <c r="M268" s="1">
        <v>3</v>
      </c>
      <c r="N268" s="1">
        <v>3</v>
      </c>
      <c r="O268" s="1">
        <v>2</v>
      </c>
      <c r="P268" s="1">
        <v>2</v>
      </c>
      <c r="Q268" s="1">
        <v>2</v>
      </c>
      <c r="R268" s="1">
        <v>1</v>
      </c>
      <c r="S268" s="1"/>
      <c r="T268" s="1"/>
      <c r="U268" s="1">
        <v>7</v>
      </c>
      <c r="V268" s="1">
        <v>7</v>
      </c>
      <c r="W268" s="1"/>
      <c r="X268" s="1"/>
      <c r="Y268" s="1"/>
      <c r="Z268" s="1"/>
      <c r="AA268" s="1">
        <v>0</v>
      </c>
      <c r="AB268" s="1">
        <v>0</v>
      </c>
      <c r="AC268" s="1">
        <f t="shared" si="23"/>
        <v>22</v>
      </c>
      <c r="AD268" s="1">
        <f t="shared" si="24"/>
        <v>21</v>
      </c>
      <c r="AE268" s="1">
        <f t="shared" si="25"/>
        <v>1</v>
      </c>
    </row>
    <row r="269" spans="1:31">
      <c r="A269" s="11" t="s">
        <v>5906</v>
      </c>
      <c r="B269" s="5" t="s">
        <v>5874</v>
      </c>
      <c r="C269" s="5" t="s">
        <v>5875</v>
      </c>
      <c r="D269" s="7" t="s">
        <v>1307</v>
      </c>
      <c r="E269" s="1"/>
      <c r="F269" s="1"/>
      <c r="G269" s="1">
        <v>2</v>
      </c>
      <c r="H269" s="1">
        <v>1</v>
      </c>
      <c r="I269" s="1">
        <v>6</v>
      </c>
      <c r="J269" s="1">
        <v>6</v>
      </c>
      <c r="K269" s="1">
        <v>0</v>
      </c>
      <c r="L269" s="1">
        <v>0</v>
      </c>
      <c r="M269" s="1">
        <v>3</v>
      </c>
      <c r="N269" s="1">
        <v>2</v>
      </c>
      <c r="O269" s="1">
        <v>2</v>
      </c>
      <c r="P269" s="1">
        <v>1</v>
      </c>
      <c r="Q269" s="1">
        <v>2</v>
      </c>
      <c r="R269" s="1">
        <v>2</v>
      </c>
      <c r="S269" s="1"/>
      <c r="T269" s="1"/>
      <c r="U269" s="1">
        <v>7</v>
      </c>
      <c r="V269" s="1">
        <v>7</v>
      </c>
      <c r="W269" s="1"/>
      <c r="X269" s="1"/>
      <c r="Y269" s="1"/>
      <c r="Z269" s="1"/>
      <c r="AA269" s="1">
        <v>0</v>
      </c>
      <c r="AB269" s="1">
        <v>0</v>
      </c>
      <c r="AC269" s="1">
        <f t="shared" si="23"/>
        <v>22</v>
      </c>
      <c r="AD269" s="1">
        <f t="shared" si="24"/>
        <v>19</v>
      </c>
      <c r="AE269" s="1">
        <f t="shared" si="25"/>
        <v>3</v>
      </c>
    </row>
    <row r="270" spans="1:31">
      <c r="A270" s="11" t="s">
        <v>5907</v>
      </c>
      <c r="B270" s="5" t="s">
        <v>5876</v>
      </c>
      <c r="C270" s="5" t="s">
        <v>5877</v>
      </c>
      <c r="D270" s="7" t="s">
        <v>1307</v>
      </c>
      <c r="E270" s="1"/>
      <c r="F270" s="1"/>
      <c r="G270" s="1">
        <v>2</v>
      </c>
      <c r="H270" s="1">
        <v>1</v>
      </c>
      <c r="I270" s="1">
        <v>6</v>
      </c>
      <c r="J270" s="1">
        <v>6</v>
      </c>
      <c r="K270" s="1">
        <v>0</v>
      </c>
      <c r="L270" s="1">
        <v>0</v>
      </c>
      <c r="M270" s="1">
        <v>3</v>
      </c>
      <c r="N270" s="1">
        <v>2</v>
      </c>
      <c r="O270" s="1">
        <v>2</v>
      </c>
      <c r="P270" s="1">
        <v>2</v>
      </c>
      <c r="Q270" s="1">
        <v>2</v>
      </c>
      <c r="R270" s="1">
        <v>2</v>
      </c>
      <c r="S270" s="1"/>
      <c r="T270" s="1"/>
      <c r="U270" s="1">
        <v>7</v>
      </c>
      <c r="V270" s="1">
        <v>7</v>
      </c>
      <c r="W270" s="1"/>
      <c r="X270" s="1"/>
      <c r="Y270" s="1"/>
      <c r="Z270" s="1"/>
      <c r="AA270" s="1">
        <v>0</v>
      </c>
      <c r="AB270" s="1">
        <v>0</v>
      </c>
      <c r="AC270" s="1">
        <f t="shared" si="23"/>
        <v>22</v>
      </c>
      <c r="AD270" s="1">
        <f t="shared" si="24"/>
        <v>20</v>
      </c>
      <c r="AE270" s="1">
        <f t="shared" si="25"/>
        <v>2</v>
      </c>
    </row>
    <row r="271" spans="1:31">
      <c r="A271" s="11" t="s">
        <v>5908</v>
      </c>
      <c r="B271" s="5" t="s">
        <v>5878</v>
      </c>
      <c r="C271" s="5" t="s">
        <v>270</v>
      </c>
      <c r="D271" s="7" t="s">
        <v>1307</v>
      </c>
      <c r="E271" s="1"/>
      <c r="F271" s="1"/>
      <c r="G271" s="1">
        <v>2</v>
      </c>
      <c r="H271" s="1">
        <v>1</v>
      </c>
      <c r="I271" s="1">
        <v>6</v>
      </c>
      <c r="J271" s="1">
        <v>6</v>
      </c>
      <c r="K271" s="1">
        <v>0</v>
      </c>
      <c r="L271" s="1">
        <v>0</v>
      </c>
      <c r="M271" s="1">
        <v>3</v>
      </c>
      <c r="N271" s="1">
        <v>2</v>
      </c>
      <c r="O271" s="1">
        <v>2</v>
      </c>
      <c r="P271" s="1">
        <v>2</v>
      </c>
      <c r="Q271" s="1">
        <v>2</v>
      </c>
      <c r="R271" s="1">
        <v>1</v>
      </c>
      <c r="S271" s="1"/>
      <c r="T271" s="1"/>
      <c r="U271" s="1">
        <v>7</v>
      </c>
      <c r="V271" s="1">
        <v>7</v>
      </c>
      <c r="W271" s="1"/>
      <c r="X271" s="1"/>
      <c r="Y271" s="1"/>
      <c r="Z271" s="1"/>
      <c r="AA271" s="1">
        <v>0</v>
      </c>
      <c r="AB271" s="1">
        <v>0</v>
      </c>
      <c r="AC271" s="1">
        <f t="shared" si="23"/>
        <v>22</v>
      </c>
      <c r="AD271" s="1">
        <f t="shared" si="24"/>
        <v>19</v>
      </c>
      <c r="AE271" s="1">
        <f t="shared" si="25"/>
        <v>3</v>
      </c>
    </row>
    <row r="272" spans="1:31">
      <c r="A272" s="11" t="s">
        <v>5909</v>
      </c>
      <c r="B272" s="5" t="s">
        <v>5879</v>
      </c>
      <c r="C272" s="5" t="s">
        <v>5880</v>
      </c>
      <c r="D272" s="7" t="s">
        <v>1307</v>
      </c>
      <c r="E272" s="1"/>
      <c r="F272" s="1"/>
      <c r="G272" s="1">
        <v>2</v>
      </c>
      <c r="H272" s="1">
        <v>2</v>
      </c>
      <c r="I272" s="1">
        <v>6</v>
      </c>
      <c r="J272" s="1">
        <v>6</v>
      </c>
      <c r="K272" s="1">
        <v>0</v>
      </c>
      <c r="L272" s="1">
        <v>0</v>
      </c>
      <c r="M272" s="1">
        <v>3</v>
      </c>
      <c r="N272" s="1">
        <v>3</v>
      </c>
      <c r="O272" s="1">
        <v>2</v>
      </c>
      <c r="P272" s="1">
        <v>1</v>
      </c>
      <c r="Q272" s="1">
        <v>2</v>
      </c>
      <c r="R272" s="1">
        <v>1</v>
      </c>
      <c r="S272" s="1"/>
      <c r="T272" s="1"/>
      <c r="U272" s="1">
        <v>7</v>
      </c>
      <c r="V272" s="1">
        <v>7</v>
      </c>
      <c r="W272" s="1"/>
      <c r="X272" s="1"/>
      <c r="Y272" s="1"/>
      <c r="Z272" s="1"/>
      <c r="AA272" s="1">
        <v>0</v>
      </c>
      <c r="AB272" s="1">
        <v>0</v>
      </c>
      <c r="AC272" s="1">
        <f t="shared" si="23"/>
        <v>22</v>
      </c>
      <c r="AD272" s="1">
        <f t="shared" si="24"/>
        <v>20</v>
      </c>
      <c r="AE272" s="1">
        <f t="shared" si="25"/>
        <v>2</v>
      </c>
    </row>
    <row r="273" spans="1:31">
      <c r="A273" s="11" t="s">
        <v>5910</v>
      </c>
      <c r="B273" s="5" t="s">
        <v>5881</v>
      </c>
      <c r="C273" s="5" t="s">
        <v>5882</v>
      </c>
      <c r="D273" s="7" t="s">
        <v>1307</v>
      </c>
      <c r="E273" s="1"/>
      <c r="F273" s="1"/>
      <c r="G273" s="1">
        <v>2</v>
      </c>
      <c r="H273" s="1">
        <v>2</v>
      </c>
      <c r="I273" s="1">
        <v>6</v>
      </c>
      <c r="J273" s="1">
        <v>6</v>
      </c>
      <c r="K273" s="1">
        <v>0</v>
      </c>
      <c r="L273" s="1">
        <v>0</v>
      </c>
      <c r="M273" s="1">
        <v>3</v>
      </c>
      <c r="N273" s="1">
        <v>3</v>
      </c>
      <c r="O273" s="1">
        <v>2</v>
      </c>
      <c r="P273" s="1">
        <v>2</v>
      </c>
      <c r="Q273" s="1">
        <v>2</v>
      </c>
      <c r="R273" s="1">
        <v>2</v>
      </c>
      <c r="S273" s="1"/>
      <c r="T273" s="1"/>
      <c r="U273" s="1">
        <v>7</v>
      </c>
      <c r="V273" s="1">
        <v>7</v>
      </c>
      <c r="W273" s="1"/>
      <c r="X273" s="1"/>
      <c r="Y273" s="1"/>
      <c r="Z273" s="1"/>
      <c r="AA273" s="1">
        <v>0</v>
      </c>
      <c r="AB273" s="1">
        <v>0</v>
      </c>
      <c r="AC273" s="1">
        <f t="shared" si="23"/>
        <v>22</v>
      </c>
      <c r="AD273" s="1">
        <f t="shared" si="24"/>
        <v>22</v>
      </c>
      <c r="AE273" s="1">
        <f t="shared" si="25"/>
        <v>0</v>
      </c>
    </row>
    <row r="274" spans="1:31">
      <c r="A274" s="11" t="s">
        <v>5911</v>
      </c>
      <c r="B274" s="5" t="s">
        <v>5883</v>
      </c>
      <c r="C274" s="5" t="s">
        <v>341</v>
      </c>
      <c r="D274" s="7" t="s">
        <v>1307</v>
      </c>
      <c r="E274" s="1"/>
      <c r="F274" s="1"/>
      <c r="G274" s="1">
        <v>2</v>
      </c>
      <c r="H274" s="1">
        <v>2</v>
      </c>
      <c r="I274" s="1">
        <v>6</v>
      </c>
      <c r="J274" s="1">
        <v>6</v>
      </c>
      <c r="K274" s="1">
        <v>0</v>
      </c>
      <c r="L274" s="1">
        <v>0</v>
      </c>
      <c r="M274" s="1">
        <v>3</v>
      </c>
      <c r="N274" s="1">
        <v>2</v>
      </c>
      <c r="O274" s="1">
        <v>2</v>
      </c>
      <c r="P274" s="1">
        <v>2</v>
      </c>
      <c r="Q274" s="1">
        <v>2</v>
      </c>
      <c r="R274" s="1">
        <v>1</v>
      </c>
      <c r="S274" s="1"/>
      <c r="T274" s="1"/>
      <c r="U274" s="1">
        <v>7</v>
      </c>
      <c r="V274" s="1">
        <v>7</v>
      </c>
      <c r="W274" s="1"/>
      <c r="X274" s="1"/>
      <c r="Y274" s="1"/>
      <c r="Z274" s="1"/>
      <c r="AA274" s="1">
        <v>0</v>
      </c>
      <c r="AB274" s="1">
        <v>0</v>
      </c>
      <c r="AC274" s="1">
        <f t="shared" si="23"/>
        <v>22</v>
      </c>
      <c r="AD274" s="1">
        <f t="shared" si="24"/>
        <v>20</v>
      </c>
      <c r="AE274" s="1">
        <f t="shared" si="25"/>
        <v>2</v>
      </c>
    </row>
    <row r="275" spans="1:31">
      <c r="A275" s="11" t="s">
        <v>5912</v>
      </c>
      <c r="B275" s="5" t="s">
        <v>5884</v>
      </c>
      <c r="C275" s="5" t="s">
        <v>341</v>
      </c>
      <c r="D275" s="7" t="s">
        <v>1307</v>
      </c>
      <c r="E275" s="1"/>
      <c r="F275" s="1"/>
      <c r="G275" s="1">
        <v>2</v>
      </c>
      <c r="H275" s="1">
        <v>2</v>
      </c>
      <c r="I275" s="1">
        <v>6</v>
      </c>
      <c r="J275" s="1">
        <v>6</v>
      </c>
      <c r="K275" s="1">
        <v>0</v>
      </c>
      <c r="L275" s="1">
        <v>0</v>
      </c>
      <c r="M275" s="1">
        <v>3</v>
      </c>
      <c r="N275" s="1">
        <v>3</v>
      </c>
      <c r="O275" s="1">
        <v>2</v>
      </c>
      <c r="P275" s="1">
        <v>2</v>
      </c>
      <c r="Q275" s="1">
        <v>2</v>
      </c>
      <c r="R275" s="1">
        <v>2</v>
      </c>
      <c r="S275" s="1"/>
      <c r="T275" s="1"/>
      <c r="U275" s="1">
        <v>7</v>
      </c>
      <c r="V275" s="1">
        <v>7</v>
      </c>
      <c r="W275" s="1"/>
      <c r="X275" s="1"/>
      <c r="Y275" s="1"/>
      <c r="Z275" s="1"/>
      <c r="AA275" s="1">
        <v>0</v>
      </c>
      <c r="AB275" s="1">
        <v>0</v>
      </c>
      <c r="AC275" s="1">
        <f t="shared" si="23"/>
        <v>22</v>
      </c>
      <c r="AD275" s="1">
        <f t="shared" si="24"/>
        <v>22</v>
      </c>
      <c r="AE275" s="1">
        <f t="shared" si="25"/>
        <v>0</v>
      </c>
    </row>
    <row r="276" spans="1:31">
      <c r="A276" s="11" t="s">
        <v>5913</v>
      </c>
      <c r="B276" s="5" t="s">
        <v>5885</v>
      </c>
      <c r="C276" s="5" t="s">
        <v>390</v>
      </c>
      <c r="D276" s="7" t="s">
        <v>1307</v>
      </c>
      <c r="E276" s="1"/>
      <c r="F276" s="1"/>
      <c r="G276" s="1">
        <v>2</v>
      </c>
      <c r="H276" s="1">
        <v>1</v>
      </c>
      <c r="I276" s="1">
        <v>6</v>
      </c>
      <c r="J276" s="1">
        <v>6</v>
      </c>
      <c r="K276" s="1">
        <v>0</v>
      </c>
      <c r="L276" s="1">
        <v>0</v>
      </c>
      <c r="M276" s="1">
        <v>3</v>
      </c>
      <c r="N276" s="1">
        <v>2</v>
      </c>
      <c r="O276" s="1">
        <v>2</v>
      </c>
      <c r="P276" s="1">
        <v>2</v>
      </c>
      <c r="Q276" s="1">
        <v>2</v>
      </c>
      <c r="R276" s="1">
        <v>1</v>
      </c>
      <c r="S276" s="1"/>
      <c r="T276" s="1"/>
      <c r="U276" s="1">
        <v>7</v>
      </c>
      <c r="V276" s="1">
        <v>7</v>
      </c>
      <c r="W276" s="1"/>
      <c r="X276" s="1"/>
      <c r="Y276" s="1"/>
      <c r="Z276" s="1"/>
      <c r="AA276" s="1">
        <v>0</v>
      </c>
      <c r="AB276" s="1">
        <v>0</v>
      </c>
      <c r="AC276" s="1">
        <f t="shared" si="23"/>
        <v>22</v>
      </c>
      <c r="AD276" s="1">
        <f t="shared" si="24"/>
        <v>19</v>
      </c>
      <c r="AE276" s="1">
        <f t="shared" si="25"/>
        <v>3</v>
      </c>
    </row>
    <row r="277" spans="1:31">
      <c r="A277" s="11" t="s">
        <v>5914</v>
      </c>
      <c r="B277" s="5" t="s">
        <v>5886</v>
      </c>
      <c r="C277" s="5" t="s">
        <v>390</v>
      </c>
      <c r="D277" s="7" t="s">
        <v>1307</v>
      </c>
      <c r="E277" s="1"/>
      <c r="F277" s="1"/>
      <c r="G277" s="1">
        <v>2</v>
      </c>
      <c r="H277" s="1">
        <v>2</v>
      </c>
      <c r="I277" s="1">
        <v>6</v>
      </c>
      <c r="J277" s="1">
        <v>6</v>
      </c>
      <c r="K277" s="1">
        <v>0</v>
      </c>
      <c r="L277" s="1">
        <v>0</v>
      </c>
      <c r="M277" s="1">
        <v>3</v>
      </c>
      <c r="N277" s="1">
        <v>2</v>
      </c>
      <c r="O277" s="1">
        <v>2</v>
      </c>
      <c r="P277" s="1">
        <v>1</v>
      </c>
      <c r="Q277" s="1">
        <v>2</v>
      </c>
      <c r="R277" s="1">
        <v>1</v>
      </c>
      <c r="S277" s="1"/>
      <c r="T277" s="1"/>
      <c r="U277" s="1">
        <v>7</v>
      </c>
      <c r="V277" s="1">
        <v>7</v>
      </c>
      <c r="W277" s="1"/>
      <c r="X277" s="1"/>
      <c r="Y277" s="1"/>
      <c r="Z277" s="1"/>
      <c r="AA277" s="1">
        <v>0</v>
      </c>
      <c r="AB277" s="1">
        <v>0</v>
      </c>
      <c r="AC277" s="1">
        <f t="shared" si="23"/>
        <v>22</v>
      </c>
      <c r="AD277" s="1">
        <f t="shared" si="24"/>
        <v>19</v>
      </c>
      <c r="AE277" s="1">
        <f t="shared" si="25"/>
        <v>3</v>
      </c>
    </row>
    <row r="278" spans="1:31">
      <c r="A278" s="11" t="s">
        <v>5915</v>
      </c>
      <c r="B278" s="5" t="s">
        <v>5887</v>
      </c>
      <c r="C278" s="5" t="s">
        <v>5888</v>
      </c>
      <c r="D278" s="7" t="s">
        <v>1307</v>
      </c>
      <c r="E278" s="1"/>
      <c r="F278" s="1"/>
      <c r="G278" s="1">
        <v>2</v>
      </c>
      <c r="H278" s="1">
        <v>1</v>
      </c>
      <c r="I278" s="1">
        <v>6</v>
      </c>
      <c r="J278" s="1">
        <v>6</v>
      </c>
      <c r="K278" s="1">
        <v>0</v>
      </c>
      <c r="L278" s="1">
        <v>0</v>
      </c>
      <c r="M278" s="1">
        <v>3</v>
      </c>
      <c r="N278" s="1">
        <v>3</v>
      </c>
      <c r="O278" s="1">
        <v>2</v>
      </c>
      <c r="P278" s="1">
        <v>1</v>
      </c>
      <c r="Q278" s="1">
        <v>2</v>
      </c>
      <c r="R278" s="1">
        <v>1</v>
      </c>
      <c r="S278" s="1"/>
      <c r="T278" s="1"/>
      <c r="U278" s="1">
        <v>7</v>
      </c>
      <c r="V278" s="1">
        <v>7</v>
      </c>
      <c r="W278" s="1"/>
      <c r="X278" s="1"/>
      <c r="Y278" s="1"/>
      <c r="Z278" s="1"/>
      <c r="AA278" s="1">
        <v>0</v>
      </c>
      <c r="AB278" s="1">
        <v>0</v>
      </c>
      <c r="AC278" s="1">
        <f t="shared" si="23"/>
        <v>22</v>
      </c>
      <c r="AD278" s="1">
        <f t="shared" si="24"/>
        <v>19</v>
      </c>
      <c r="AE278" s="1">
        <f t="shared" si="25"/>
        <v>3</v>
      </c>
    </row>
    <row r="279" spans="1:31">
      <c r="A279" s="11" t="s">
        <v>5916</v>
      </c>
      <c r="B279" s="5" t="s">
        <v>5889</v>
      </c>
      <c r="C279" s="5" t="s">
        <v>5890</v>
      </c>
      <c r="D279" s="7" t="s">
        <v>1307</v>
      </c>
      <c r="E279" s="1"/>
      <c r="F279" s="1"/>
      <c r="G279" s="1">
        <v>2</v>
      </c>
      <c r="H279" s="1">
        <v>2</v>
      </c>
      <c r="I279" s="1">
        <v>6</v>
      </c>
      <c r="J279" s="1">
        <v>6</v>
      </c>
      <c r="K279" s="1">
        <v>0</v>
      </c>
      <c r="L279" s="1">
        <v>0</v>
      </c>
      <c r="M279" s="1">
        <v>3</v>
      </c>
      <c r="N279" s="1">
        <v>2</v>
      </c>
      <c r="O279" s="1">
        <v>2</v>
      </c>
      <c r="P279" s="1">
        <v>2</v>
      </c>
      <c r="Q279" s="1">
        <v>2</v>
      </c>
      <c r="R279" s="1">
        <v>1</v>
      </c>
      <c r="S279" s="1"/>
      <c r="T279" s="1"/>
      <c r="U279" s="1">
        <v>7</v>
      </c>
      <c r="V279" s="1">
        <v>7</v>
      </c>
      <c r="W279" s="1"/>
      <c r="X279" s="1"/>
      <c r="Y279" s="1"/>
      <c r="Z279" s="1"/>
      <c r="AA279" s="1">
        <v>0</v>
      </c>
      <c r="AB279" s="1">
        <v>0</v>
      </c>
      <c r="AC279" s="1">
        <f t="shared" si="23"/>
        <v>22</v>
      </c>
      <c r="AD279" s="1">
        <f t="shared" si="24"/>
        <v>20</v>
      </c>
      <c r="AE279" s="1">
        <f t="shared" si="25"/>
        <v>2</v>
      </c>
    </row>
    <row r="280" spans="1:31">
      <c r="A280" s="11" t="s">
        <v>5917</v>
      </c>
      <c r="B280" s="5" t="s">
        <v>5891</v>
      </c>
      <c r="C280" s="5" t="s">
        <v>5892</v>
      </c>
      <c r="D280" s="7" t="s">
        <v>1307</v>
      </c>
      <c r="E280" s="1"/>
      <c r="F280" s="1"/>
      <c r="G280" s="1">
        <v>2</v>
      </c>
      <c r="H280" s="1">
        <v>2</v>
      </c>
      <c r="I280" s="1">
        <v>6</v>
      </c>
      <c r="J280" s="1">
        <v>6</v>
      </c>
      <c r="K280" s="1">
        <v>0</v>
      </c>
      <c r="L280" s="1">
        <v>0</v>
      </c>
      <c r="M280" s="1">
        <v>3</v>
      </c>
      <c r="N280" s="1">
        <v>3</v>
      </c>
      <c r="O280" s="1">
        <v>2</v>
      </c>
      <c r="P280" s="1">
        <v>1</v>
      </c>
      <c r="Q280" s="1">
        <v>2</v>
      </c>
      <c r="R280" s="1">
        <v>2</v>
      </c>
      <c r="S280" s="1"/>
      <c r="T280" s="1"/>
      <c r="U280" s="1">
        <v>7</v>
      </c>
      <c r="V280" s="1">
        <v>7</v>
      </c>
      <c r="W280" s="1"/>
      <c r="X280" s="1"/>
      <c r="Y280" s="1"/>
      <c r="Z280" s="1"/>
      <c r="AA280" s="1">
        <v>0</v>
      </c>
      <c r="AB280" s="1">
        <v>0</v>
      </c>
      <c r="AC280" s="1">
        <f t="shared" si="23"/>
        <v>22</v>
      </c>
      <c r="AD280" s="1">
        <f t="shared" si="24"/>
        <v>21</v>
      </c>
      <c r="AE280" s="1">
        <f t="shared" si="25"/>
        <v>1</v>
      </c>
    </row>
    <row r="281" spans="1:31">
      <c r="A281" s="11" t="s">
        <v>5918</v>
      </c>
      <c r="B281" s="5" t="s">
        <v>3238</v>
      </c>
      <c r="C281" s="5" t="s">
        <v>5893</v>
      </c>
      <c r="D281" s="7" t="s">
        <v>1307</v>
      </c>
      <c r="E281" s="1"/>
      <c r="F281" s="1"/>
      <c r="G281" s="1">
        <v>2</v>
      </c>
      <c r="H281" s="1">
        <v>1</v>
      </c>
      <c r="I281" s="1">
        <v>6</v>
      </c>
      <c r="J281" s="1">
        <v>6</v>
      </c>
      <c r="K281" s="1">
        <v>0</v>
      </c>
      <c r="L281" s="1">
        <v>0</v>
      </c>
      <c r="M281" s="1">
        <v>3</v>
      </c>
      <c r="N281" s="1">
        <v>2</v>
      </c>
      <c r="O281" s="1">
        <v>2</v>
      </c>
      <c r="P281" s="1">
        <v>2</v>
      </c>
      <c r="Q281" s="1">
        <v>2</v>
      </c>
      <c r="R281" s="1">
        <v>2</v>
      </c>
      <c r="S281" s="1"/>
      <c r="T281" s="1"/>
      <c r="U281" s="1">
        <v>7</v>
      </c>
      <c r="V281" s="1">
        <v>7</v>
      </c>
      <c r="W281" s="1"/>
      <c r="X281" s="1"/>
      <c r="Y281" s="1"/>
      <c r="Z281" s="1"/>
      <c r="AA281" s="1">
        <v>0</v>
      </c>
      <c r="AB281" s="1">
        <v>0</v>
      </c>
      <c r="AC281" s="1">
        <f t="shared" si="23"/>
        <v>22</v>
      </c>
      <c r="AD281" s="1">
        <f t="shared" si="24"/>
        <v>20</v>
      </c>
      <c r="AE281" s="1">
        <f t="shared" si="25"/>
        <v>2</v>
      </c>
    </row>
    <row r="282" spans="1:31">
      <c r="A282" s="11" t="s">
        <v>5919</v>
      </c>
      <c r="B282" s="5" t="s">
        <v>5894</v>
      </c>
      <c r="C282" s="5" t="s">
        <v>2960</v>
      </c>
      <c r="D282" s="7" t="s">
        <v>1307</v>
      </c>
      <c r="E282" s="1"/>
      <c r="F282" s="1"/>
      <c r="G282" s="1">
        <v>2</v>
      </c>
      <c r="H282" s="1">
        <v>1</v>
      </c>
      <c r="I282" s="1">
        <v>6</v>
      </c>
      <c r="J282" s="1">
        <v>6</v>
      </c>
      <c r="K282" s="1">
        <v>0</v>
      </c>
      <c r="L282" s="1">
        <v>0</v>
      </c>
      <c r="M282" s="1">
        <v>3</v>
      </c>
      <c r="N282" s="1">
        <v>3</v>
      </c>
      <c r="O282" s="1">
        <v>2</v>
      </c>
      <c r="P282" s="1">
        <v>2</v>
      </c>
      <c r="Q282" s="1">
        <v>2</v>
      </c>
      <c r="R282" s="1">
        <v>1</v>
      </c>
      <c r="S282" s="1"/>
      <c r="T282" s="1"/>
      <c r="U282" s="1">
        <v>7</v>
      </c>
      <c r="V282" s="1">
        <v>7</v>
      </c>
      <c r="W282" s="1"/>
      <c r="X282" s="1"/>
      <c r="Y282" s="1"/>
      <c r="Z282" s="1"/>
      <c r="AA282" s="1">
        <v>0</v>
      </c>
      <c r="AB282" s="1">
        <v>0</v>
      </c>
      <c r="AC282" s="1">
        <f t="shared" si="23"/>
        <v>22</v>
      </c>
      <c r="AD282" s="1">
        <f t="shared" si="24"/>
        <v>20</v>
      </c>
      <c r="AE282" s="1">
        <f t="shared" si="25"/>
        <v>2</v>
      </c>
    </row>
    <row r="283" spans="1:31">
      <c r="A283" s="11" t="s">
        <v>5920</v>
      </c>
      <c r="B283" s="5" t="s">
        <v>5895</v>
      </c>
      <c r="C283" s="5" t="s">
        <v>2830</v>
      </c>
      <c r="D283" s="7" t="s">
        <v>1307</v>
      </c>
      <c r="E283" s="1"/>
      <c r="F283" s="1"/>
      <c r="G283" s="1">
        <v>2</v>
      </c>
      <c r="H283" s="1">
        <v>1</v>
      </c>
      <c r="I283" s="1">
        <v>6</v>
      </c>
      <c r="J283" s="1">
        <v>6</v>
      </c>
      <c r="K283" s="1">
        <v>0</v>
      </c>
      <c r="L283" s="1">
        <v>0</v>
      </c>
      <c r="M283" s="1">
        <v>3</v>
      </c>
      <c r="N283" s="1">
        <v>2</v>
      </c>
      <c r="O283" s="1">
        <v>2</v>
      </c>
      <c r="P283" s="1">
        <v>1</v>
      </c>
      <c r="Q283" s="1">
        <v>2</v>
      </c>
      <c r="R283" s="1">
        <v>1</v>
      </c>
      <c r="S283" s="1"/>
      <c r="T283" s="1"/>
      <c r="U283" s="1">
        <v>7</v>
      </c>
      <c r="V283" s="1">
        <v>7</v>
      </c>
      <c r="W283" s="1"/>
      <c r="X283" s="1"/>
      <c r="Y283" s="1"/>
      <c r="Z283" s="1"/>
      <c r="AA283" s="1">
        <v>0</v>
      </c>
      <c r="AB283" s="1">
        <v>0</v>
      </c>
      <c r="AC283" s="1">
        <f t="shared" si="23"/>
        <v>22</v>
      </c>
      <c r="AD283" s="1">
        <f t="shared" si="24"/>
        <v>18</v>
      </c>
      <c r="AE283" s="1">
        <f t="shared" si="25"/>
        <v>4</v>
      </c>
    </row>
    <row r="284" spans="1:31">
      <c r="A284" s="11" t="s">
        <v>5921</v>
      </c>
      <c r="B284" s="5" t="s">
        <v>3251</v>
      </c>
      <c r="C284" s="5" t="s">
        <v>5896</v>
      </c>
      <c r="D284" s="7" t="s">
        <v>1307</v>
      </c>
      <c r="E284" s="1"/>
      <c r="F284" s="1"/>
      <c r="G284" s="1">
        <v>2</v>
      </c>
      <c r="H284" s="1">
        <v>2</v>
      </c>
      <c r="I284" s="1">
        <v>6</v>
      </c>
      <c r="J284" s="1">
        <v>6</v>
      </c>
      <c r="K284" s="1">
        <v>0</v>
      </c>
      <c r="L284" s="1">
        <v>0</v>
      </c>
      <c r="M284" s="1">
        <v>3</v>
      </c>
      <c r="N284" s="1">
        <v>2</v>
      </c>
      <c r="O284" s="1">
        <v>2</v>
      </c>
      <c r="P284" s="1">
        <v>2</v>
      </c>
      <c r="Q284" s="1">
        <v>2</v>
      </c>
      <c r="R284" s="1">
        <v>2</v>
      </c>
      <c r="S284" s="1"/>
      <c r="T284" s="1"/>
      <c r="U284" s="1">
        <v>7</v>
      </c>
      <c r="V284" s="1">
        <v>7</v>
      </c>
      <c r="W284" s="1"/>
      <c r="X284" s="1"/>
      <c r="Y284" s="1"/>
      <c r="Z284" s="1"/>
      <c r="AA284" s="1">
        <v>0</v>
      </c>
      <c r="AB284" s="1">
        <v>0</v>
      </c>
      <c r="AC284" s="1">
        <f t="shared" si="23"/>
        <v>22</v>
      </c>
      <c r="AD284" s="1">
        <f t="shared" si="24"/>
        <v>21</v>
      </c>
      <c r="AE284" s="1">
        <f t="shared" si="25"/>
        <v>1</v>
      </c>
    </row>
    <row r="285" spans="1:31">
      <c r="A285" s="11" t="s">
        <v>5922</v>
      </c>
      <c r="B285" s="5" t="s">
        <v>5897</v>
      </c>
      <c r="C285" s="5" t="s">
        <v>5898</v>
      </c>
      <c r="D285" s="30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>
      <c r="A286" s="35"/>
      <c r="B286" s="41"/>
      <c r="C286" s="41"/>
      <c r="D286" s="30"/>
      <c r="E286" s="28"/>
      <c r="F286" s="28"/>
      <c r="G286" s="28"/>
      <c r="H286" s="112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>
      <c r="B287" t="s">
        <v>24</v>
      </c>
      <c r="AC287" t="s">
        <v>797</v>
      </c>
    </row>
    <row r="288" spans="1:31">
      <c r="AC288" t="s">
        <v>244</v>
      </c>
    </row>
    <row r="289" spans="1:31">
      <c r="A289" s="27"/>
      <c r="B289" s="27"/>
      <c r="U289" s="28"/>
    </row>
    <row r="292" spans="1:31" ht="18.75">
      <c r="A292" s="127" t="s">
        <v>7335</v>
      </c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9"/>
    </row>
    <row r="293" spans="1:31" ht="18.75">
      <c r="A293" s="130" t="s">
        <v>0</v>
      </c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2"/>
    </row>
    <row r="294" spans="1:31">
      <c r="A294" s="6"/>
      <c r="B294" s="2"/>
      <c r="C294" s="2"/>
      <c r="D294" s="6"/>
      <c r="E294" s="114" t="s">
        <v>94</v>
      </c>
      <c r="F294" s="115"/>
      <c r="G294" s="114" t="s">
        <v>95</v>
      </c>
      <c r="H294" s="115"/>
      <c r="I294" s="114" t="s">
        <v>96</v>
      </c>
      <c r="J294" s="115"/>
      <c r="K294" s="114" t="s">
        <v>2788</v>
      </c>
      <c r="L294" s="115"/>
      <c r="M294" s="114" t="s">
        <v>97</v>
      </c>
      <c r="N294" s="115"/>
      <c r="O294" s="114" t="s">
        <v>98</v>
      </c>
      <c r="P294" s="115"/>
      <c r="Q294" s="114" t="s">
        <v>99</v>
      </c>
      <c r="R294" s="126"/>
      <c r="S294" s="114" t="s">
        <v>100</v>
      </c>
      <c r="T294" s="126"/>
      <c r="U294" s="114" t="s">
        <v>101</v>
      </c>
      <c r="V294" s="126"/>
      <c r="W294" s="114" t="s">
        <v>102</v>
      </c>
      <c r="X294" s="126"/>
      <c r="Y294" s="114" t="s">
        <v>103</v>
      </c>
      <c r="Z294" s="126"/>
      <c r="AA294" s="114" t="s">
        <v>104</v>
      </c>
      <c r="AB294" s="115"/>
      <c r="AC294" s="2"/>
      <c r="AD294" s="2"/>
      <c r="AE294" s="2"/>
    </row>
    <row r="295" spans="1:31">
      <c r="A295" s="4" t="s">
        <v>1</v>
      </c>
      <c r="B295" s="4" t="s">
        <v>1193</v>
      </c>
      <c r="C295" s="3" t="s">
        <v>2</v>
      </c>
      <c r="D295" s="4" t="s">
        <v>3</v>
      </c>
      <c r="E295" s="3" t="s">
        <v>796</v>
      </c>
      <c r="F295" s="3" t="s">
        <v>11</v>
      </c>
      <c r="G295" s="3" t="s">
        <v>796</v>
      </c>
      <c r="H295" s="3" t="s">
        <v>11</v>
      </c>
      <c r="I295" s="3" t="s">
        <v>796</v>
      </c>
      <c r="J295" s="3" t="s">
        <v>11</v>
      </c>
      <c r="K295" s="3" t="s">
        <v>796</v>
      </c>
      <c r="L295" s="3" t="s">
        <v>11</v>
      </c>
      <c r="M295" s="3" t="s">
        <v>796</v>
      </c>
      <c r="N295" s="3" t="s">
        <v>11</v>
      </c>
      <c r="O295" s="3" t="s">
        <v>796</v>
      </c>
      <c r="P295" s="3" t="s">
        <v>11</v>
      </c>
      <c r="Q295" s="3" t="s">
        <v>796</v>
      </c>
      <c r="R295" s="3" t="s">
        <v>11</v>
      </c>
      <c r="S295" s="3" t="s">
        <v>796</v>
      </c>
      <c r="T295" s="3" t="s">
        <v>11</v>
      </c>
      <c r="U295" s="3" t="s">
        <v>796</v>
      </c>
      <c r="V295" s="3" t="s">
        <v>11</v>
      </c>
      <c r="W295" s="3" t="s">
        <v>796</v>
      </c>
      <c r="X295" s="3" t="s">
        <v>11</v>
      </c>
      <c r="Y295" s="3" t="s">
        <v>796</v>
      </c>
      <c r="Z295" s="3" t="s">
        <v>11</v>
      </c>
      <c r="AA295" s="3" t="s">
        <v>796</v>
      </c>
      <c r="AB295" s="3" t="s">
        <v>11</v>
      </c>
      <c r="AC295" s="3" t="s">
        <v>245</v>
      </c>
      <c r="AD295" s="3" t="s">
        <v>11</v>
      </c>
      <c r="AE295" s="3" t="s">
        <v>10</v>
      </c>
    </row>
    <row r="296" spans="1:31">
      <c r="A296" s="11" t="s">
        <v>1308</v>
      </c>
      <c r="B296" s="40" t="s">
        <v>3107</v>
      </c>
      <c r="C296" s="40" t="s">
        <v>2831</v>
      </c>
      <c r="D296" s="7" t="s">
        <v>1396</v>
      </c>
      <c r="E296" s="1">
        <v>2</v>
      </c>
      <c r="F296" s="1">
        <v>2</v>
      </c>
      <c r="G296" s="1">
        <v>4</v>
      </c>
      <c r="H296" s="1">
        <v>4</v>
      </c>
      <c r="I296" s="1">
        <v>3</v>
      </c>
      <c r="J296" s="1">
        <v>3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3</v>
      </c>
      <c r="R296" s="1">
        <v>3</v>
      </c>
      <c r="S296" s="1">
        <v>0</v>
      </c>
      <c r="T296" s="1">
        <v>0</v>
      </c>
      <c r="U296" s="1">
        <v>4</v>
      </c>
      <c r="V296" s="1">
        <v>4</v>
      </c>
      <c r="W296" s="1"/>
      <c r="X296" s="1"/>
      <c r="Y296" s="1">
        <v>4</v>
      </c>
      <c r="Z296" s="1">
        <v>4</v>
      </c>
      <c r="AA296" s="1">
        <v>0</v>
      </c>
      <c r="AB296" s="1">
        <v>0</v>
      </c>
      <c r="AC296" s="1">
        <f t="shared" ref="AC296" si="26">SUM(E296,G296,I296,K296,M296,O296,Q296,S296,U296,W296,Y296,AA296)</f>
        <v>20</v>
      </c>
      <c r="AD296" s="1">
        <f t="shared" ref="AD296" si="27">SUM(F296,H296,J296,L296,N296,P296,R296,T296,V296,X296,Z296,AB296)</f>
        <v>20</v>
      </c>
      <c r="AE296" s="1">
        <f t="shared" ref="AE296" si="28">AC296-AD296</f>
        <v>0</v>
      </c>
    </row>
    <row r="297" spans="1:31">
      <c r="A297" s="11" t="s">
        <v>1309</v>
      </c>
      <c r="B297" s="40" t="s">
        <v>3108</v>
      </c>
      <c r="C297" s="40" t="s">
        <v>3109</v>
      </c>
      <c r="D297" s="7" t="s">
        <v>1396</v>
      </c>
      <c r="E297" s="1">
        <v>2</v>
      </c>
      <c r="F297" s="1">
        <v>2</v>
      </c>
      <c r="G297" s="1">
        <v>4</v>
      </c>
      <c r="H297" s="1">
        <v>4</v>
      </c>
      <c r="I297" s="1">
        <v>3</v>
      </c>
      <c r="J297" s="1">
        <v>3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</v>
      </c>
      <c r="R297" s="1">
        <v>3</v>
      </c>
      <c r="S297" s="1">
        <v>0</v>
      </c>
      <c r="T297" s="1">
        <v>0</v>
      </c>
      <c r="U297" s="1">
        <v>4</v>
      </c>
      <c r="V297" s="1">
        <v>4</v>
      </c>
      <c r="W297" s="1"/>
      <c r="X297" s="1"/>
      <c r="Y297" s="1">
        <v>4</v>
      </c>
      <c r="Z297" s="1">
        <v>4</v>
      </c>
      <c r="AA297" s="1">
        <v>0</v>
      </c>
      <c r="AB297" s="1">
        <v>0</v>
      </c>
      <c r="AC297" s="1">
        <f t="shared" ref="AC297:AC360" si="29">SUM(E297,G297,I297,K297,M297,O297,Q297,S297,U297,W297,Y297,AA297)</f>
        <v>20</v>
      </c>
      <c r="AD297" s="1">
        <f t="shared" ref="AD297:AD360" si="30">SUM(F297,H297,J297,L297,N297,P297,R297,T297,V297,X297,Z297,AB297)</f>
        <v>20</v>
      </c>
      <c r="AE297" s="1">
        <f t="shared" ref="AE297:AE360" si="31">AC297-AD297</f>
        <v>0</v>
      </c>
    </row>
    <row r="298" spans="1:31">
      <c r="A298" s="11" t="s">
        <v>1310</v>
      </c>
      <c r="B298" s="40" t="s">
        <v>3110</v>
      </c>
      <c r="C298" s="40" t="s">
        <v>3111</v>
      </c>
      <c r="D298" s="7" t="s">
        <v>1396</v>
      </c>
      <c r="E298" s="1">
        <v>2</v>
      </c>
      <c r="F298" s="1">
        <v>2</v>
      </c>
      <c r="G298" s="1">
        <v>4</v>
      </c>
      <c r="H298" s="1">
        <v>4</v>
      </c>
      <c r="I298" s="1">
        <v>3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3</v>
      </c>
      <c r="R298" s="1">
        <v>3</v>
      </c>
      <c r="S298" s="1">
        <v>0</v>
      </c>
      <c r="T298" s="1">
        <v>0</v>
      </c>
      <c r="U298" s="1">
        <v>4</v>
      </c>
      <c r="V298" s="1">
        <v>4</v>
      </c>
      <c r="W298" s="1"/>
      <c r="X298" s="1"/>
      <c r="Y298" s="1">
        <v>4</v>
      </c>
      <c r="Z298" s="1">
        <v>4</v>
      </c>
      <c r="AA298" s="1">
        <v>0</v>
      </c>
      <c r="AB298" s="1">
        <v>0</v>
      </c>
      <c r="AC298" s="1">
        <f t="shared" si="29"/>
        <v>20</v>
      </c>
      <c r="AD298" s="1">
        <f t="shared" si="30"/>
        <v>20</v>
      </c>
      <c r="AE298" s="1">
        <f t="shared" si="31"/>
        <v>0</v>
      </c>
    </row>
    <row r="299" spans="1:31">
      <c r="A299" s="11" t="s">
        <v>1311</v>
      </c>
      <c r="B299" s="40" t="s">
        <v>3112</v>
      </c>
      <c r="C299" s="40" t="s">
        <v>338</v>
      </c>
      <c r="D299" s="7" t="s">
        <v>1396</v>
      </c>
      <c r="E299" s="1">
        <v>2</v>
      </c>
      <c r="F299" s="1">
        <v>2</v>
      </c>
      <c r="G299" s="1">
        <v>4</v>
      </c>
      <c r="H299" s="1">
        <v>4</v>
      </c>
      <c r="I299" s="1">
        <v>3</v>
      </c>
      <c r="J299" s="1">
        <v>3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</v>
      </c>
      <c r="R299" s="1">
        <v>3</v>
      </c>
      <c r="S299" s="1">
        <v>0</v>
      </c>
      <c r="T299" s="1">
        <v>0</v>
      </c>
      <c r="U299" s="1">
        <v>4</v>
      </c>
      <c r="V299" s="1">
        <v>4</v>
      </c>
      <c r="W299" s="1"/>
      <c r="X299" s="1"/>
      <c r="Y299" s="1">
        <v>4</v>
      </c>
      <c r="Z299" s="1">
        <v>4</v>
      </c>
      <c r="AA299" s="1">
        <v>0</v>
      </c>
      <c r="AB299" s="1">
        <v>0</v>
      </c>
      <c r="AC299" s="1">
        <f t="shared" si="29"/>
        <v>20</v>
      </c>
      <c r="AD299" s="1">
        <f t="shared" si="30"/>
        <v>20</v>
      </c>
      <c r="AE299" s="1">
        <f t="shared" si="31"/>
        <v>0</v>
      </c>
    </row>
    <row r="300" spans="1:31">
      <c r="A300" s="11" t="s">
        <v>1312</v>
      </c>
      <c r="B300" s="40" t="s">
        <v>3113</v>
      </c>
      <c r="C300" s="40" t="s">
        <v>3114</v>
      </c>
      <c r="D300" s="7" t="s">
        <v>1396</v>
      </c>
      <c r="E300" s="1">
        <v>2</v>
      </c>
      <c r="F300" s="1">
        <v>2</v>
      </c>
      <c r="G300" s="1">
        <v>4</v>
      </c>
      <c r="H300" s="1">
        <v>4</v>
      </c>
      <c r="I300" s="1">
        <v>3</v>
      </c>
      <c r="J300" s="1">
        <v>3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3</v>
      </c>
      <c r="R300" s="1">
        <v>3</v>
      </c>
      <c r="S300" s="1">
        <v>0</v>
      </c>
      <c r="T300" s="1">
        <v>0</v>
      </c>
      <c r="U300" s="1">
        <v>4</v>
      </c>
      <c r="V300" s="1">
        <v>4</v>
      </c>
      <c r="W300" s="1"/>
      <c r="X300" s="1"/>
      <c r="Y300" s="1">
        <v>4</v>
      </c>
      <c r="Z300" s="1">
        <v>4</v>
      </c>
      <c r="AA300" s="1">
        <v>0</v>
      </c>
      <c r="AB300" s="1">
        <v>0</v>
      </c>
      <c r="AC300" s="1">
        <f t="shared" si="29"/>
        <v>20</v>
      </c>
      <c r="AD300" s="1">
        <f t="shared" si="30"/>
        <v>20</v>
      </c>
      <c r="AE300" s="1">
        <f t="shared" si="31"/>
        <v>0</v>
      </c>
    </row>
    <row r="301" spans="1:31">
      <c r="A301" s="11" t="s">
        <v>1313</v>
      </c>
      <c r="B301" s="40" t="s">
        <v>3115</v>
      </c>
      <c r="C301" s="40" t="s">
        <v>2371</v>
      </c>
      <c r="D301" s="7" t="s">
        <v>1396</v>
      </c>
      <c r="E301" s="1">
        <v>2</v>
      </c>
      <c r="F301" s="1">
        <v>2</v>
      </c>
      <c r="G301" s="1">
        <v>4</v>
      </c>
      <c r="H301" s="1">
        <v>4</v>
      </c>
      <c r="I301" s="1">
        <v>3</v>
      </c>
      <c r="J301" s="1">
        <v>3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3</v>
      </c>
      <c r="R301" s="1">
        <v>3</v>
      </c>
      <c r="S301" s="1">
        <v>0</v>
      </c>
      <c r="T301" s="1">
        <v>0</v>
      </c>
      <c r="U301" s="1">
        <v>4</v>
      </c>
      <c r="V301" s="1">
        <v>4</v>
      </c>
      <c r="W301" s="1"/>
      <c r="X301" s="1"/>
      <c r="Y301" s="1">
        <v>4</v>
      </c>
      <c r="Z301" s="1">
        <v>4</v>
      </c>
      <c r="AA301" s="1">
        <v>0</v>
      </c>
      <c r="AB301" s="1">
        <v>0</v>
      </c>
      <c r="AC301" s="1">
        <f t="shared" si="29"/>
        <v>20</v>
      </c>
      <c r="AD301" s="1">
        <f t="shared" si="30"/>
        <v>20</v>
      </c>
      <c r="AE301" s="1">
        <f t="shared" si="31"/>
        <v>0</v>
      </c>
    </row>
    <row r="302" spans="1:31">
      <c r="A302" s="11" t="s">
        <v>1314</v>
      </c>
      <c r="B302" s="40" t="s">
        <v>3116</v>
      </c>
      <c r="C302" s="40" t="s">
        <v>3117</v>
      </c>
      <c r="D302" s="7" t="s">
        <v>1396</v>
      </c>
      <c r="E302" s="1">
        <v>2</v>
      </c>
      <c r="F302" s="1">
        <v>2</v>
      </c>
      <c r="G302" s="1">
        <v>4</v>
      </c>
      <c r="H302" s="1">
        <v>4</v>
      </c>
      <c r="I302" s="1">
        <v>3</v>
      </c>
      <c r="J302" s="1">
        <v>3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</v>
      </c>
      <c r="R302" s="1">
        <v>3</v>
      </c>
      <c r="S302" s="1">
        <v>0</v>
      </c>
      <c r="T302" s="1">
        <v>0</v>
      </c>
      <c r="U302" s="1">
        <v>4</v>
      </c>
      <c r="V302" s="1">
        <v>4</v>
      </c>
      <c r="W302" s="1"/>
      <c r="X302" s="1"/>
      <c r="Y302" s="1">
        <v>4</v>
      </c>
      <c r="Z302" s="1">
        <v>4</v>
      </c>
      <c r="AA302" s="1">
        <v>0</v>
      </c>
      <c r="AB302" s="1">
        <v>0</v>
      </c>
      <c r="AC302" s="1">
        <f t="shared" si="29"/>
        <v>20</v>
      </c>
      <c r="AD302" s="1">
        <f t="shared" si="30"/>
        <v>20</v>
      </c>
      <c r="AE302" s="1">
        <f t="shared" si="31"/>
        <v>0</v>
      </c>
    </row>
    <row r="303" spans="1:31">
      <c r="A303" s="11" t="s">
        <v>1315</v>
      </c>
      <c r="B303" s="40" t="s">
        <v>3118</v>
      </c>
      <c r="C303" s="40" t="s">
        <v>3119</v>
      </c>
      <c r="D303" s="7" t="s">
        <v>1396</v>
      </c>
      <c r="E303" s="1">
        <v>2</v>
      </c>
      <c r="F303" s="1">
        <v>2</v>
      </c>
      <c r="G303" s="1">
        <v>4</v>
      </c>
      <c r="H303" s="1">
        <v>4</v>
      </c>
      <c r="I303" s="1">
        <v>3</v>
      </c>
      <c r="J303" s="1">
        <v>3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3</v>
      </c>
      <c r="R303" s="1">
        <v>3</v>
      </c>
      <c r="S303" s="1">
        <v>0</v>
      </c>
      <c r="T303" s="1">
        <v>0</v>
      </c>
      <c r="U303" s="1">
        <v>4</v>
      </c>
      <c r="V303" s="1">
        <v>4</v>
      </c>
      <c r="W303" s="1"/>
      <c r="X303" s="1"/>
      <c r="Y303" s="1">
        <v>4</v>
      </c>
      <c r="Z303" s="1">
        <v>4</v>
      </c>
      <c r="AA303" s="1">
        <v>0</v>
      </c>
      <c r="AB303" s="1">
        <v>0</v>
      </c>
      <c r="AC303" s="1">
        <f t="shared" si="29"/>
        <v>20</v>
      </c>
      <c r="AD303" s="1">
        <f t="shared" si="30"/>
        <v>20</v>
      </c>
      <c r="AE303" s="1">
        <f t="shared" si="31"/>
        <v>0</v>
      </c>
    </row>
    <row r="304" spans="1:31">
      <c r="A304" s="11" t="s">
        <v>1316</v>
      </c>
      <c r="B304" s="40" t="s">
        <v>3120</v>
      </c>
      <c r="C304" s="40" t="s">
        <v>3121</v>
      </c>
      <c r="D304" s="7" t="s">
        <v>1396</v>
      </c>
      <c r="E304" s="1">
        <v>2</v>
      </c>
      <c r="F304" s="1">
        <v>2</v>
      </c>
      <c r="G304" s="1">
        <v>4</v>
      </c>
      <c r="H304" s="1">
        <v>4</v>
      </c>
      <c r="I304" s="1">
        <v>3</v>
      </c>
      <c r="J304" s="1">
        <v>3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3</v>
      </c>
      <c r="R304" s="1">
        <v>3</v>
      </c>
      <c r="S304" s="1">
        <v>0</v>
      </c>
      <c r="T304" s="1">
        <v>0</v>
      </c>
      <c r="U304" s="1">
        <v>4</v>
      </c>
      <c r="V304" s="1">
        <v>4</v>
      </c>
      <c r="W304" s="1"/>
      <c r="X304" s="1"/>
      <c r="Y304" s="1">
        <v>4</v>
      </c>
      <c r="Z304" s="1">
        <v>4</v>
      </c>
      <c r="AA304" s="1">
        <v>0</v>
      </c>
      <c r="AB304" s="1">
        <v>0</v>
      </c>
      <c r="AC304" s="1">
        <f t="shared" si="29"/>
        <v>20</v>
      </c>
      <c r="AD304" s="1">
        <f t="shared" si="30"/>
        <v>20</v>
      </c>
      <c r="AE304" s="1">
        <f t="shared" si="31"/>
        <v>0</v>
      </c>
    </row>
    <row r="305" spans="1:31">
      <c r="A305" s="11" t="s">
        <v>1317</v>
      </c>
      <c r="B305" s="40" t="s">
        <v>3123</v>
      </c>
      <c r="C305" s="40" t="s">
        <v>3124</v>
      </c>
      <c r="D305" s="7" t="s">
        <v>1396</v>
      </c>
      <c r="E305" s="1">
        <v>2</v>
      </c>
      <c r="F305" s="1">
        <v>2</v>
      </c>
      <c r="G305" s="1">
        <v>4</v>
      </c>
      <c r="H305" s="1">
        <v>4</v>
      </c>
      <c r="I305" s="1">
        <v>3</v>
      </c>
      <c r="J305" s="1">
        <v>2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3</v>
      </c>
      <c r="R305" s="1">
        <v>3</v>
      </c>
      <c r="S305" s="1">
        <v>0</v>
      </c>
      <c r="T305" s="1">
        <v>0</v>
      </c>
      <c r="U305" s="1">
        <v>4</v>
      </c>
      <c r="V305" s="1">
        <v>4</v>
      </c>
      <c r="W305" s="1"/>
      <c r="X305" s="1"/>
      <c r="Y305" s="1">
        <v>4</v>
      </c>
      <c r="Z305" s="1">
        <v>4</v>
      </c>
      <c r="AA305" s="1">
        <v>0</v>
      </c>
      <c r="AB305" s="1">
        <v>0</v>
      </c>
      <c r="AC305" s="1">
        <f t="shared" si="29"/>
        <v>20</v>
      </c>
      <c r="AD305" s="1">
        <f t="shared" si="30"/>
        <v>19</v>
      </c>
      <c r="AE305" s="1">
        <f t="shared" si="31"/>
        <v>1</v>
      </c>
    </row>
    <row r="306" spans="1:31">
      <c r="A306" s="11" t="s">
        <v>1318</v>
      </c>
      <c r="B306" s="40" t="s">
        <v>3125</v>
      </c>
      <c r="C306" s="40" t="s">
        <v>3126</v>
      </c>
      <c r="D306" s="7" t="s">
        <v>1396</v>
      </c>
      <c r="E306" s="1">
        <v>2</v>
      </c>
      <c r="F306" s="1">
        <v>2</v>
      </c>
      <c r="G306" s="1">
        <v>4</v>
      </c>
      <c r="H306" s="1">
        <v>4</v>
      </c>
      <c r="I306" s="1">
        <v>3</v>
      </c>
      <c r="J306" s="1">
        <v>2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3</v>
      </c>
      <c r="R306" s="1">
        <v>3</v>
      </c>
      <c r="S306" s="1">
        <v>0</v>
      </c>
      <c r="T306" s="1">
        <v>0</v>
      </c>
      <c r="U306" s="1">
        <v>4</v>
      </c>
      <c r="V306" s="1">
        <v>4</v>
      </c>
      <c r="W306" s="1"/>
      <c r="X306" s="1"/>
      <c r="Y306" s="1">
        <v>4</v>
      </c>
      <c r="Z306" s="1">
        <v>4</v>
      </c>
      <c r="AA306" s="1">
        <v>0</v>
      </c>
      <c r="AB306" s="1">
        <v>0</v>
      </c>
      <c r="AC306" s="1">
        <f t="shared" si="29"/>
        <v>20</v>
      </c>
      <c r="AD306" s="1">
        <f t="shared" si="30"/>
        <v>19</v>
      </c>
      <c r="AE306" s="1">
        <f t="shared" si="31"/>
        <v>1</v>
      </c>
    </row>
    <row r="307" spans="1:31">
      <c r="A307" s="11" t="s">
        <v>1319</v>
      </c>
      <c r="B307" s="40" t="s">
        <v>3127</v>
      </c>
      <c r="C307" s="40" t="s">
        <v>3128</v>
      </c>
      <c r="D307" s="7" t="s">
        <v>1396</v>
      </c>
      <c r="E307" s="1">
        <v>2</v>
      </c>
      <c r="F307" s="1">
        <v>2</v>
      </c>
      <c r="G307" s="1">
        <v>4</v>
      </c>
      <c r="H307" s="1">
        <v>4</v>
      </c>
      <c r="I307" s="1">
        <v>3</v>
      </c>
      <c r="J307" s="1">
        <v>2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3</v>
      </c>
      <c r="R307" s="1">
        <v>3</v>
      </c>
      <c r="S307" s="1">
        <v>0</v>
      </c>
      <c r="T307" s="1">
        <v>0</v>
      </c>
      <c r="U307" s="1">
        <v>4</v>
      </c>
      <c r="V307" s="1">
        <v>4</v>
      </c>
      <c r="W307" s="1"/>
      <c r="X307" s="1"/>
      <c r="Y307" s="1">
        <v>4</v>
      </c>
      <c r="Z307" s="1">
        <v>4</v>
      </c>
      <c r="AA307" s="1">
        <v>0</v>
      </c>
      <c r="AB307" s="1">
        <v>0</v>
      </c>
      <c r="AC307" s="1">
        <f t="shared" si="29"/>
        <v>20</v>
      </c>
      <c r="AD307" s="1">
        <f t="shared" si="30"/>
        <v>19</v>
      </c>
      <c r="AE307" s="1">
        <f t="shared" si="31"/>
        <v>1</v>
      </c>
    </row>
    <row r="308" spans="1:31">
      <c r="A308" s="11" t="s">
        <v>1320</v>
      </c>
      <c r="B308" s="40" t="s">
        <v>3129</v>
      </c>
      <c r="C308" s="40" t="s">
        <v>288</v>
      </c>
      <c r="D308" s="7" t="s">
        <v>1396</v>
      </c>
      <c r="E308" s="1">
        <v>2</v>
      </c>
      <c r="F308" s="1">
        <v>2</v>
      </c>
      <c r="G308" s="1">
        <v>4</v>
      </c>
      <c r="H308" s="1">
        <v>4</v>
      </c>
      <c r="I308" s="1">
        <v>3</v>
      </c>
      <c r="J308" s="1">
        <v>3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3</v>
      </c>
      <c r="R308" s="1">
        <v>3</v>
      </c>
      <c r="S308" s="1">
        <v>0</v>
      </c>
      <c r="T308" s="1">
        <v>0</v>
      </c>
      <c r="U308" s="1">
        <v>4</v>
      </c>
      <c r="V308" s="1">
        <v>4</v>
      </c>
      <c r="W308" s="1"/>
      <c r="X308" s="1"/>
      <c r="Y308" s="1">
        <v>4</v>
      </c>
      <c r="Z308" s="1">
        <v>4</v>
      </c>
      <c r="AA308" s="1">
        <v>0</v>
      </c>
      <c r="AB308" s="1">
        <v>0</v>
      </c>
      <c r="AC308" s="1">
        <f t="shared" si="29"/>
        <v>20</v>
      </c>
      <c r="AD308" s="1">
        <f t="shared" si="30"/>
        <v>20</v>
      </c>
      <c r="AE308" s="1">
        <f t="shared" si="31"/>
        <v>0</v>
      </c>
    </row>
    <row r="309" spans="1:31">
      <c r="A309" s="11" t="s">
        <v>1321</v>
      </c>
      <c r="B309" s="40" t="s">
        <v>3130</v>
      </c>
      <c r="C309" s="40" t="s">
        <v>389</v>
      </c>
      <c r="D309" s="7" t="s">
        <v>1396</v>
      </c>
      <c r="E309" s="1">
        <v>2</v>
      </c>
      <c r="F309" s="1">
        <v>2</v>
      </c>
      <c r="G309" s="1">
        <v>4</v>
      </c>
      <c r="H309" s="1">
        <v>4</v>
      </c>
      <c r="I309" s="1">
        <v>3</v>
      </c>
      <c r="J309" s="1">
        <v>3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3</v>
      </c>
      <c r="R309" s="1">
        <v>3</v>
      </c>
      <c r="S309" s="1">
        <v>0</v>
      </c>
      <c r="T309" s="1">
        <v>0</v>
      </c>
      <c r="U309" s="1">
        <v>4</v>
      </c>
      <c r="V309" s="1">
        <v>4</v>
      </c>
      <c r="W309" s="1"/>
      <c r="X309" s="1"/>
      <c r="Y309" s="1">
        <v>4</v>
      </c>
      <c r="Z309" s="1">
        <v>4</v>
      </c>
      <c r="AA309" s="1">
        <v>0</v>
      </c>
      <c r="AB309" s="1">
        <v>0</v>
      </c>
      <c r="AC309" s="1">
        <f t="shared" si="29"/>
        <v>20</v>
      </c>
      <c r="AD309" s="1">
        <f t="shared" si="30"/>
        <v>20</v>
      </c>
      <c r="AE309" s="1">
        <f t="shared" si="31"/>
        <v>0</v>
      </c>
    </row>
    <row r="310" spans="1:31">
      <c r="A310" s="11" t="s">
        <v>1322</v>
      </c>
      <c r="B310" s="1" t="s">
        <v>6117</v>
      </c>
      <c r="C310" s="1" t="s">
        <v>6118</v>
      </c>
      <c r="D310" s="7" t="s">
        <v>1396</v>
      </c>
      <c r="E310" s="1">
        <v>2</v>
      </c>
      <c r="F310" s="1">
        <v>2</v>
      </c>
      <c r="G310" s="1">
        <v>4</v>
      </c>
      <c r="H310" s="1">
        <v>4</v>
      </c>
      <c r="I310" s="1">
        <v>3</v>
      </c>
      <c r="J310" s="1">
        <v>3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3</v>
      </c>
      <c r="R310" s="1">
        <v>3</v>
      </c>
      <c r="S310" s="1">
        <v>0</v>
      </c>
      <c r="T310" s="1">
        <v>0</v>
      </c>
      <c r="U310" s="1">
        <v>4</v>
      </c>
      <c r="V310" s="1">
        <v>4</v>
      </c>
      <c r="W310" s="1"/>
      <c r="X310" s="1"/>
      <c r="Y310" s="1">
        <v>4</v>
      </c>
      <c r="Z310" s="1">
        <v>4</v>
      </c>
      <c r="AA310" s="1">
        <v>0</v>
      </c>
      <c r="AB310" s="1">
        <v>0</v>
      </c>
      <c r="AC310" s="1">
        <f t="shared" si="29"/>
        <v>20</v>
      </c>
      <c r="AD310" s="1">
        <f t="shared" si="30"/>
        <v>20</v>
      </c>
      <c r="AE310" s="1">
        <f t="shared" si="31"/>
        <v>0</v>
      </c>
    </row>
    <row r="311" spans="1:31">
      <c r="A311" s="11" t="s">
        <v>1324</v>
      </c>
      <c r="B311" s="40" t="s">
        <v>3131</v>
      </c>
      <c r="C311" s="40" t="s">
        <v>3132</v>
      </c>
      <c r="D311" s="7" t="s">
        <v>1396</v>
      </c>
      <c r="E311" s="1">
        <v>2</v>
      </c>
      <c r="F311" s="1">
        <v>2</v>
      </c>
      <c r="G311" s="1">
        <v>4</v>
      </c>
      <c r="H311" s="1">
        <v>4</v>
      </c>
      <c r="I311" s="1">
        <v>3</v>
      </c>
      <c r="J311" s="1">
        <v>3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3</v>
      </c>
      <c r="R311" s="1">
        <v>3</v>
      </c>
      <c r="S311" s="1">
        <v>0</v>
      </c>
      <c r="T311" s="1">
        <v>0</v>
      </c>
      <c r="U311" s="1">
        <v>4</v>
      </c>
      <c r="V311" s="1">
        <v>4</v>
      </c>
      <c r="W311" s="1"/>
      <c r="X311" s="1"/>
      <c r="Y311" s="1">
        <v>4</v>
      </c>
      <c r="Z311" s="1">
        <v>4</v>
      </c>
      <c r="AA311" s="1">
        <v>0</v>
      </c>
      <c r="AB311" s="1">
        <v>0</v>
      </c>
      <c r="AC311" s="1">
        <f t="shared" si="29"/>
        <v>20</v>
      </c>
      <c r="AD311" s="1">
        <f t="shared" si="30"/>
        <v>20</v>
      </c>
      <c r="AE311" s="1">
        <f t="shared" si="31"/>
        <v>0</v>
      </c>
    </row>
    <row r="312" spans="1:31">
      <c r="A312" s="11" t="s">
        <v>1325</v>
      </c>
      <c r="B312" s="40" t="s">
        <v>6119</v>
      </c>
      <c r="C312" s="40" t="s">
        <v>6120</v>
      </c>
      <c r="D312" s="7" t="s">
        <v>1396</v>
      </c>
      <c r="E312" s="1">
        <v>2</v>
      </c>
      <c r="F312" s="1">
        <v>2</v>
      </c>
      <c r="G312" s="1">
        <v>4</v>
      </c>
      <c r="H312" s="1">
        <v>4</v>
      </c>
      <c r="I312" s="1">
        <v>3</v>
      </c>
      <c r="J312" s="1">
        <v>3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3</v>
      </c>
      <c r="R312" s="1">
        <v>3</v>
      </c>
      <c r="S312" s="1">
        <v>0</v>
      </c>
      <c r="T312" s="1">
        <v>0</v>
      </c>
      <c r="U312" s="1">
        <v>4</v>
      </c>
      <c r="V312" s="1">
        <v>4</v>
      </c>
      <c r="W312" s="1"/>
      <c r="X312" s="1"/>
      <c r="Y312" s="1">
        <v>4</v>
      </c>
      <c r="Z312" s="1">
        <v>4</v>
      </c>
      <c r="AA312" s="1">
        <v>0</v>
      </c>
      <c r="AB312" s="1">
        <v>0</v>
      </c>
      <c r="AC312" s="1">
        <f t="shared" si="29"/>
        <v>20</v>
      </c>
      <c r="AD312" s="1">
        <f t="shared" si="30"/>
        <v>20</v>
      </c>
      <c r="AE312" s="1">
        <f t="shared" si="31"/>
        <v>0</v>
      </c>
    </row>
    <row r="313" spans="1:31">
      <c r="A313" s="11" t="s">
        <v>1326</v>
      </c>
      <c r="B313" s="40" t="s">
        <v>3135</v>
      </c>
      <c r="C313" s="40" t="s">
        <v>3025</v>
      </c>
      <c r="D313" s="7" t="s">
        <v>1396</v>
      </c>
      <c r="E313" s="1">
        <v>2</v>
      </c>
      <c r="F313" s="1">
        <v>2</v>
      </c>
      <c r="G313" s="1">
        <v>4</v>
      </c>
      <c r="H313" s="1">
        <v>4</v>
      </c>
      <c r="I313" s="1">
        <v>3</v>
      </c>
      <c r="J313" s="1">
        <v>3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3</v>
      </c>
      <c r="R313" s="1">
        <v>3</v>
      </c>
      <c r="S313" s="1">
        <v>0</v>
      </c>
      <c r="T313" s="1">
        <v>0</v>
      </c>
      <c r="U313" s="1">
        <v>4</v>
      </c>
      <c r="V313" s="1">
        <v>4</v>
      </c>
      <c r="W313" s="1"/>
      <c r="X313" s="1"/>
      <c r="Y313" s="1">
        <v>4</v>
      </c>
      <c r="Z313" s="1">
        <v>4</v>
      </c>
      <c r="AA313" s="1">
        <v>0</v>
      </c>
      <c r="AB313" s="1">
        <v>0</v>
      </c>
      <c r="AC313" s="1">
        <f t="shared" si="29"/>
        <v>20</v>
      </c>
      <c r="AD313" s="1">
        <f t="shared" si="30"/>
        <v>20</v>
      </c>
      <c r="AE313" s="1">
        <f t="shared" si="31"/>
        <v>0</v>
      </c>
    </row>
    <row r="314" spans="1:31">
      <c r="A314" s="11" t="s">
        <v>1327</v>
      </c>
      <c r="B314" s="40" t="s">
        <v>6121</v>
      </c>
      <c r="C314" s="40" t="s">
        <v>6122</v>
      </c>
      <c r="D314" s="7" t="s">
        <v>1396</v>
      </c>
      <c r="E314" s="1">
        <v>2</v>
      </c>
      <c r="F314" s="1">
        <v>2</v>
      </c>
      <c r="G314" s="1">
        <v>4</v>
      </c>
      <c r="H314" s="1">
        <v>4</v>
      </c>
      <c r="I314" s="1">
        <v>3</v>
      </c>
      <c r="J314" s="1">
        <v>3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3</v>
      </c>
      <c r="R314" s="1">
        <v>3</v>
      </c>
      <c r="S314" s="1">
        <v>0</v>
      </c>
      <c r="T314" s="1">
        <v>0</v>
      </c>
      <c r="U314" s="1">
        <v>4</v>
      </c>
      <c r="V314" s="1">
        <v>4</v>
      </c>
      <c r="W314" s="1"/>
      <c r="X314" s="1"/>
      <c r="Y314" s="1">
        <v>4</v>
      </c>
      <c r="Z314" s="1">
        <v>4</v>
      </c>
      <c r="AA314" s="1">
        <v>0</v>
      </c>
      <c r="AB314" s="1">
        <v>0</v>
      </c>
      <c r="AC314" s="1">
        <f t="shared" si="29"/>
        <v>20</v>
      </c>
      <c r="AD314" s="1">
        <f t="shared" si="30"/>
        <v>20</v>
      </c>
      <c r="AE314" s="1">
        <f t="shared" si="31"/>
        <v>0</v>
      </c>
    </row>
    <row r="315" spans="1:31">
      <c r="A315" s="11" t="s">
        <v>1328</v>
      </c>
      <c r="B315" s="40" t="s">
        <v>6123</v>
      </c>
      <c r="C315" s="40" t="s">
        <v>1526</v>
      </c>
      <c r="D315" s="7" t="s">
        <v>1396</v>
      </c>
      <c r="E315" s="1">
        <v>2</v>
      </c>
      <c r="F315" s="1">
        <v>2</v>
      </c>
      <c r="G315" s="1">
        <v>4</v>
      </c>
      <c r="H315" s="1">
        <v>4</v>
      </c>
      <c r="I315" s="1">
        <v>3</v>
      </c>
      <c r="J315" s="1">
        <v>2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3</v>
      </c>
      <c r="R315" s="1">
        <v>3</v>
      </c>
      <c r="S315" s="1">
        <v>0</v>
      </c>
      <c r="T315" s="1">
        <v>0</v>
      </c>
      <c r="U315" s="1">
        <v>4</v>
      </c>
      <c r="V315" s="1">
        <v>4</v>
      </c>
      <c r="W315" s="1"/>
      <c r="X315" s="1"/>
      <c r="Y315" s="1">
        <v>4</v>
      </c>
      <c r="Z315" s="1">
        <v>4</v>
      </c>
      <c r="AA315" s="1">
        <v>0</v>
      </c>
      <c r="AB315" s="1">
        <v>0</v>
      </c>
      <c r="AC315" s="1">
        <f t="shared" si="29"/>
        <v>20</v>
      </c>
      <c r="AD315" s="1">
        <f t="shared" si="30"/>
        <v>19</v>
      </c>
      <c r="AE315" s="1">
        <f t="shared" si="31"/>
        <v>1</v>
      </c>
    </row>
    <row r="316" spans="1:31">
      <c r="A316" s="11" t="s">
        <v>1329</v>
      </c>
      <c r="B316" s="40" t="s">
        <v>6124</v>
      </c>
      <c r="C316" s="40" t="s">
        <v>6125</v>
      </c>
      <c r="D316" s="7" t="s">
        <v>1396</v>
      </c>
      <c r="E316" s="1">
        <v>2</v>
      </c>
      <c r="F316" s="1">
        <v>2</v>
      </c>
      <c r="G316" s="1">
        <v>4</v>
      </c>
      <c r="H316" s="1">
        <v>4</v>
      </c>
      <c r="I316" s="1">
        <v>3</v>
      </c>
      <c r="J316" s="1">
        <v>3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3</v>
      </c>
      <c r="R316" s="1">
        <v>3</v>
      </c>
      <c r="S316" s="1">
        <v>0</v>
      </c>
      <c r="T316" s="1">
        <v>0</v>
      </c>
      <c r="U316" s="1">
        <v>4</v>
      </c>
      <c r="V316" s="1">
        <v>4</v>
      </c>
      <c r="W316" s="1"/>
      <c r="X316" s="1"/>
      <c r="Y316" s="1">
        <v>4</v>
      </c>
      <c r="Z316" s="1">
        <v>4</v>
      </c>
      <c r="AA316" s="1">
        <v>0</v>
      </c>
      <c r="AB316" s="1">
        <v>0</v>
      </c>
      <c r="AC316" s="1">
        <f t="shared" si="29"/>
        <v>20</v>
      </c>
      <c r="AD316" s="1">
        <f t="shared" si="30"/>
        <v>20</v>
      </c>
      <c r="AE316" s="1">
        <f t="shared" si="31"/>
        <v>0</v>
      </c>
    </row>
    <row r="317" spans="1:31">
      <c r="A317" s="11" t="s">
        <v>1330</v>
      </c>
      <c r="B317" s="40" t="s">
        <v>3136</v>
      </c>
      <c r="C317" s="40" t="s">
        <v>3137</v>
      </c>
      <c r="D317" s="7" t="s">
        <v>1396</v>
      </c>
      <c r="E317" s="1">
        <v>2</v>
      </c>
      <c r="F317" s="1">
        <v>2</v>
      </c>
      <c r="G317" s="1">
        <v>4</v>
      </c>
      <c r="H317" s="1">
        <v>4</v>
      </c>
      <c r="I317" s="1">
        <v>3</v>
      </c>
      <c r="J317" s="1">
        <v>3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3</v>
      </c>
      <c r="R317" s="1">
        <v>3</v>
      </c>
      <c r="S317" s="1">
        <v>0</v>
      </c>
      <c r="T317" s="1">
        <v>0</v>
      </c>
      <c r="U317" s="1">
        <v>4</v>
      </c>
      <c r="V317" s="1">
        <v>4</v>
      </c>
      <c r="W317" s="1"/>
      <c r="X317" s="1"/>
      <c r="Y317" s="1">
        <v>4</v>
      </c>
      <c r="Z317" s="1">
        <v>4</v>
      </c>
      <c r="AA317" s="1">
        <v>0</v>
      </c>
      <c r="AB317" s="1">
        <v>0</v>
      </c>
      <c r="AC317" s="1">
        <f t="shared" si="29"/>
        <v>20</v>
      </c>
      <c r="AD317" s="1">
        <f t="shared" si="30"/>
        <v>20</v>
      </c>
      <c r="AE317" s="1">
        <f t="shared" si="31"/>
        <v>0</v>
      </c>
    </row>
    <row r="318" spans="1:31">
      <c r="A318" s="11" t="s">
        <v>1331</v>
      </c>
      <c r="B318" s="40" t="s">
        <v>6126</v>
      </c>
      <c r="C318" s="40" t="s">
        <v>6127</v>
      </c>
      <c r="D318" s="7" t="s">
        <v>1396</v>
      </c>
      <c r="E318" s="1">
        <v>2</v>
      </c>
      <c r="F318" s="1">
        <v>2</v>
      </c>
      <c r="G318" s="1">
        <v>4</v>
      </c>
      <c r="H318" s="1">
        <v>4</v>
      </c>
      <c r="I318" s="1">
        <v>3</v>
      </c>
      <c r="J318" s="1">
        <v>3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3</v>
      </c>
      <c r="R318" s="1">
        <v>3</v>
      </c>
      <c r="S318" s="1">
        <v>0</v>
      </c>
      <c r="T318" s="1">
        <v>0</v>
      </c>
      <c r="U318" s="1">
        <v>4</v>
      </c>
      <c r="V318" s="1">
        <v>4</v>
      </c>
      <c r="W318" s="1"/>
      <c r="X318" s="1"/>
      <c r="Y318" s="1">
        <v>4</v>
      </c>
      <c r="Z318" s="1">
        <v>4</v>
      </c>
      <c r="AA318" s="1">
        <v>0</v>
      </c>
      <c r="AB318" s="1">
        <v>0</v>
      </c>
      <c r="AC318" s="1">
        <f t="shared" si="29"/>
        <v>20</v>
      </c>
      <c r="AD318" s="1">
        <f t="shared" si="30"/>
        <v>20</v>
      </c>
      <c r="AE318" s="1">
        <f t="shared" si="31"/>
        <v>0</v>
      </c>
    </row>
    <row r="319" spans="1:31">
      <c r="A319" s="11" t="s">
        <v>1332</v>
      </c>
      <c r="B319" s="40" t="s">
        <v>3138</v>
      </c>
      <c r="C319" s="40" t="s">
        <v>3139</v>
      </c>
      <c r="D319" s="7" t="s">
        <v>1396</v>
      </c>
      <c r="E319" s="1">
        <v>2</v>
      </c>
      <c r="F319" s="1">
        <v>2</v>
      </c>
      <c r="G319" s="1">
        <v>4</v>
      </c>
      <c r="H319" s="1">
        <v>4</v>
      </c>
      <c r="I319" s="1">
        <v>3</v>
      </c>
      <c r="J319" s="1">
        <v>2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3</v>
      </c>
      <c r="R319" s="1">
        <v>3</v>
      </c>
      <c r="S319" s="1">
        <v>0</v>
      </c>
      <c r="T319" s="1">
        <v>0</v>
      </c>
      <c r="U319" s="1">
        <v>4</v>
      </c>
      <c r="V319" s="1">
        <v>4</v>
      </c>
      <c r="W319" s="1"/>
      <c r="X319" s="1"/>
      <c r="Y319" s="1">
        <v>4</v>
      </c>
      <c r="Z319" s="1">
        <v>4</v>
      </c>
      <c r="AA319" s="1">
        <v>0</v>
      </c>
      <c r="AB319" s="1">
        <v>0</v>
      </c>
      <c r="AC319" s="1">
        <f t="shared" si="29"/>
        <v>20</v>
      </c>
      <c r="AD319" s="1">
        <f t="shared" si="30"/>
        <v>19</v>
      </c>
      <c r="AE319" s="1">
        <f t="shared" si="31"/>
        <v>1</v>
      </c>
    </row>
    <row r="320" spans="1:31">
      <c r="A320" s="11" t="s">
        <v>1333</v>
      </c>
      <c r="B320" s="40" t="s">
        <v>6128</v>
      </c>
      <c r="C320" s="40" t="s">
        <v>1130</v>
      </c>
      <c r="D320" s="7" t="s">
        <v>1396</v>
      </c>
      <c r="E320" s="1">
        <v>2</v>
      </c>
      <c r="F320" s="1">
        <v>2</v>
      </c>
      <c r="G320" s="1">
        <v>4</v>
      </c>
      <c r="H320" s="1">
        <v>4</v>
      </c>
      <c r="I320" s="1">
        <v>3</v>
      </c>
      <c r="J320" s="1">
        <v>3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3</v>
      </c>
      <c r="R320" s="1">
        <v>3</v>
      </c>
      <c r="S320" s="1">
        <v>0</v>
      </c>
      <c r="T320" s="1">
        <v>0</v>
      </c>
      <c r="U320" s="1">
        <v>4</v>
      </c>
      <c r="V320" s="1">
        <v>4</v>
      </c>
      <c r="W320" s="1"/>
      <c r="X320" s="1"/>
      <c r="Y320" s="1">
        <v>4</v>
      </c>
      <c r="Z320" s="1">
        <v>4</v>
      </c>
      <c r="AA320" s="1">
        <v>0</v>
      </c>
      <c r="AB320" s="1">
        <v>0</v>
      </c>
      <c r="AC320" s="1">
        <f t="shared" si="29"/>
        <v>20</v>
      </c>
      <c r="AD320" s="1">
        <f t="shared" si="30"/>
        <v>20</v>
      </c>
      <c r="AE320" s="1">
        <f t="shared" si="31"/>
        <v>0</v>
      </c>
    </row>
    <row r="321" spans="1:31">
      <c r="A321" s="11" t="s">
        <v>1334</v>
      </c>
      <c r="B321" s="40" t="s">
        <v>6129</v>
      </c>
      <c r="C321" s="40" t="s">
        <v>6130</v>
      </c>
      <c r="D321" s="7" t="s">
        <v>1396</v>
      </c>
      <c r="E321" s="1">
        <v>2</v>
      </c>
      <c r="F321" s="1">
        <v>2</v>
      </c>
      <c r="G321" s="1">
        <v>4</v>
      </c>
      <c r="H321" s="1">
        <v>4</v>
      </c>
      <c r="I321" s="1">
        <v>3</v>
      </c>
      <c r="J321" s="1">
        <v>3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3</v>
      </c>
      <c r="R321" s="1">
        <v>3</v>
      </c>
      <c r="S321" s="1">
        <v>0</v>
      </c>
      <c r="T321" s="1">
        <v>0</v>
      </c>
      <c r="U321" s="1">
        <v>4</v>
      </c>
      <c r="V321" s="1">
        <v>4</v>
      </c>
      <c r="W321" s="1"/>
      <c r="X321" s="1"/>
      <c r="Y321" s="1">
        <v>4</v>
      </c>
      <c r="Z321" s="1">
        <v>4</v>
      </c>
      <c r="AA321" s="1">
        <v>0</v>
      </c>
      <c r="AB321" s="1">
        <v>0</v>
      </c>
      <c r="AC321" s="1">
        <f t="shared" si="29"/>
        <v>20</v>
      </c>
      <c r="AD321" s="1">
        <f t="shared" si="30"/>
        <v>20</v>
      </c>
      <c r="AE321" s="1">
        <f t="shared" si="31"/>
        <v>0</v>
      </c>
    </row>
    <row r="322" spans="1:31">
      <c r="A322" s="11" t="s">
        <v>1335</v>
      </c>
      <c r="B322" s="40" t="s">
        <v>3140</v>
      </c>
      <c r="C322" s="40" t="s">
        <v>3141</v>
      </c>
      <c r="D322" s="7" t="s">
        <v>1396</v>
      </c>
      <c r="E322" s="1">
        <v>2</v>
      </c>
      <c r="F322" s="1">
        <v>2</v>
      </c>
      <c r="G322" s="1">
        <v>4</v>
      </c>
      <c r="H322" s="1">
        <v>4</v>
      </c>
      <c r="I322" s="1">
        <v>3</v>
      </c>
      <c r="J322" s="1">
        <v>3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3</v>
      </c>
      <c r="R322" s="1">
        <v>3</v>
      </c>
      <c r="S322" s="1">
        <v>0</v>
      </c>
      <c r="T322" s="1">
        <v>0</v>
      </c>
      <c r="U322" s="1">
        <v>4</v>
      </c>
      <c r="V322" s="1">
        <v>4</v>
      </c>
      <c r="W322" s="1"/>
      <c r="X322" s="1"/>
      <c r="Y322" s="1">
        <v>4</v>
      </c>
      <c r="Z322" s="1">
        <v>4</v>
      </c>
      <c r="AA322" s="1">
        <v>0</v>
      </c>
      <c r="AB322" s="1">
        <v>0</v>
      </c>
      <c r="AC322" s="1">
        <f t="shared" si="29"/>
        <v>20</v>
      </c>
      <c r="AD322" s="1">
        <f t="shared" si="30"/>
        <v>20</v>
      </c>
      <c r="AE322" s="1">
        <f t="shared" si="31"/>
        <v>0</v>
      </c>
    </row>
    <row r="323" spans="1:31">
      <c r="A323" s="11" t="s">
        <v>1336</v>
      </c>
      <c r="B323" s="40" t="s">
        <v>3142</v>
      </c>
      <c r="C323" s="40" t="s">
        <v>3143</v>
      </c>
      <c r="D323" s="7" t="s">
        <v>1396</v>
      </c>
      <c r="E323" s="1">
        <v>2</v>
      </c>
      <c r="F323" s="1">
        <v>2</v>
      </c>
      <c r="G323" s="1">
        <v>4</v>
      </c>
      <c r="H323" s="1">
        <v>4</v>
      </c>
      <c r="I323" s="1">
        <v>3</v>
      </c>
      <c r="J323" s="1">
        <v>2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3</v>
      </c>
      <c r="R323" s="1">
        <v>3</v>
      </c>
      <c r="S323" s="1">
        <v>0</v>
      </c>
      <c r="T323" s="1">
        <v>0</v>
      </c>
      <c r="U323" s="1">
        <v>4</v>
      </c>
      <c r="V323" s="1">
        <v>4</v>
      </c>
      <c r="W323" s="1"/>
      <c r="X323" s="1"/>
      <c r="Y323" s="1">
        <v>4</v>
      </c>
      <c r="Z323" s="1">
        <v>4</v>
      </c>
      <c r="AA323" s="1">
        <v>0</v>
      </c>
      <c r="AB323" s="1">
        <v>0</v>
      </c>
      <c r="AC323" s="1">
        <f t="shared" si="29"/>
        <v>20</v>
      </c>
      <c r="AD323" s="1">
        <f t="shared" si="30"/>
        <v>19</v>
      </c>
      <c r="AE323" s="1">
        <f t="shared" si="31"/>
        <v>1</v>
      </c>
    </row>
    <row r="324" spans="1:31">
      <c r="A324" s="11" t="s">
        <v>1337</v>
      </c>
      <c r="B324" s="40" t="s">
        <v>3144</v>
      </c>
      <c r="C324" s="40" t="s">
        <v>3145</v>
      </c>
      <c r="D324" s="7" t="s">
        <v>1396</v>
      </c>
      <c r="E324" s="1">
        <v>2</v>
      </c>
      <c r="F324" s="1">
        <v>2</v>
      </c>
      <c r="G324" s="1">
        <v>4</v>
      </c>
      <c r="H324" s="1">
        <v>4</v>
      </c>
      <c r="I324" s="1">
        <v>3</v>
      </c>
      <c r="J324" s="1">
        <v>3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3</v>
      </c>
      <c r="R324" s="1">
        <v>3</v>
      </c>
      <c r="S324" s="1">
        <v>0</v>
      </c>
      <c r="T324" s="1">
        <v>0</v>
      </c>
      <c r="U324" s="1">
        <v>4</v>
      </c>
      <c r="V324" s="1">
        <v>4</v>
      </c>
      <c r="W324" s="1"/>
      <c r="X324" s="1"/>
      <c r="Y324" s="1">
        <v>4</v>
      </c>
      <c r="Z324" s="1">
        <v>4</v>
      </c>
      <c r="AA324" s="1">
        <v>0</v>
      </c>
      <c r="AB324" s="1">
        <v>0</v>
      </c>
      <c r="AC324" s="1">
        <f t="shared" si="29"/>
        <v>20</v>
      </c>
      <c r="AD324" s="1">
        <f t="shared" si="30"/>
        <v>20</v>
      </c>
      <c r="AE324" s="1">
        <f t="shared" si="31"/>
        <v>0</v>
      </c>
    </row>
    <row r="325" spans="1:31">
      <c r="A325" s="11" t="s">
        <v>1338</v>
      </c>
      <c r="B325" s="40" t="s">
        <v>3146</v>
      </c>
      <c r="C325" s="40" t="s">
        <v>3147</v>
      </c>
      <c r="D325" s="7" t="s">
        <v>1396</v>
      </c>
      <c r="E325" s="1">
        <v>2</v>
      </c>
      <c r="F325" s="1">
        <v>2</v>
      </c>
      <c r="G325" s="1">
        <v>4</v>
      </c>
      <c r="H325" s="1">
        <v>4</v>
      </c>
      <c r="I325" s="1">
        <v>3</v>
      </c>
      <c r="J325" s="1">
        <v>3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3</v>
      </c>
      <c r="R325" s="1">
        <v>3</v>
      </c>
      <c r="S325" s="1">
        <v>0</v>
      </c>
      <c r="T325" s="1">
        <v>0</v>
      </c>
      <c r="U325" s="1">
        <v>4</v>
      </c>
      <c r="V325" s="1">
        <v>4</v>
      </c>
      <c r="W325" s="1"/>
      <c r="X325" s="1"/>
      <c r="Y325" s="1">
        <v>4</v>
      </c>
      <c r="Z325" s="1">
        <v>4</v>
      </c>
      <c r="AA325" s="1">
        <v>0</v>
      </c>
      <c r="AB325" s="1">
        <v>0</v>
      </c>
      <c r="AC325" s="1">
        <f t="shared" si="29"/>
        <v>20</v>
      </c>
      <c r="AD325" s="1">
        <f t="shared" si="30"/>
        <v>20</v>
      </c>
      <c r="AE325" s="1">
        <f t="shared" si="31"/>
        <v>0</v>
      </c>
    </row>
    <row r="326" spans="1:31">
      <c r="A326" s="11" t="s">
        <v>1339</v>
      </c>
      <c r="B326" s="1" t="s">
        <v>6131</v>
      </c>
      <c r="C326" s="1" t="s">
        <v>1207</v>
      </c>
      <c r="D326" s="7" t="s">
        <v>1396</v>
      </c>
      <c r="E326" s="1">
        <v>2</v>
      </c>
      <c r="F326" s="1">
        <v>2</v>
      </c>
      <c r="G326" s="1">
        <v>4</v>
      </c>
      <c r="H326" s="1">
        <v>4</v>
      </c>
      <c r="I326" s="1">
        <v>3</v>
      </c>
      <c r="J326" s="1">
        <v>2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3</v>
      </c>
      <c r="R326" s="1">
        <v>3</v>
      </c>
      <c r="S326" s="1">
        <v>0</v>
      </c>
      <c r="T326" s="1">
        <v>0</v>
      </c>
      <c r="U326" s="1">
        <v>4</v>
      </c>
      <c r="V326" s="1">
        <v>4</v>
      </c>
      <c r="W326" s="1"/>
      <c r="X326" s="1"/>
      <c r="Y326" s="1">
        <v>4</v>
      </c>
      <c r="Z326" s="1">
        <v>4</v>
      </c>
      <c r="AA326" s="1">
        <v>0</v>
      </c>
      <c r="AB326" s="1">
        <v>0</v>
      </c>
      <c r="AC326" s="1">
        <f t="shared" si="29"/>
        <v>20</v>
      </c>
      <c r="AD326" s="1">
        <f t="shared" si="30"/>
        <v>19</v>
      </c>
      <c r="AE326" s="1">
        <f t="shared" si="31"/>
        <v>1</v>
      </c>
    </row>
    <row r="327" spans="1:31">
      <c r="A327" s="11" t="s">
        <v>1340</v>
      </c>
      <c r="B327" s="40" t="s">
        <v>3149</v>
      </c>
      <c r="C327" s="40" t="s">
        <v>377</v>
      </c>
      <c r="D327" s="7" t="s">
        <v>1396</v>
      </c>
      <c r="E327" s="1">
        <v>2</v>
      </c>
      <c r="F327" s="1">
        <v>2</v>
      </c>
      <c r="G327" s="1">
        <v>4</v>
      </c>
      <c r="H327" s="1">
        <v>4</v>
      </c>
      <c r="I327" s="1">
        <v>3</v>
      </c>
      <c r="J327" s="1">
        <v>3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3</v>
      </c>
      <c r="R327" s="1">
        <v>3</v>
      </c>
      <c r="S327" s="1">
        <v>0</v>
      </c>
      <c r="T327" s="1">
        <v>0</v>
      </c>
      <c r="U327" s="1">
        <v>4</v>
      </c>
      <c r="V327" s="1">
        <v>4</v>
      </c>
      <c r="W327" s="1"/>
      <c r="X327" s="1"/>
      <c r="Y327" s="1">
        <v>4</v>
      </c>
      <c r="Z327" s="1">
        <v>4</v>
      </c>
      <c r="AA327" s="1">
        <v>0</v>
      </c>
      <c r="AB327" s="1">
        <v>0</v>
      </c>
      <c r="AC327" s="1">
        <f t="shared" si="29"/>
        <v>20</v>
      </c>
      <c r="AD327" s="1">
        <f t="shared" si="30"/>
        <v>20</v>
      </c>
      <c r="AE327" s="1">
        <f t="shared" si="31"/>
        <v>0</v>
      </c>
    </row>
    <row r="328" spans="1:31">
      <c r="A328" s="11" t="s">
        <v>1341</v>
      </c>
      <c r="B328" s="40" t="s">
        <v>6132</v>
      </c>
      <c r="C328" s="40" t="s">
        <v>1545</v>
      </c>
      <c r="D328" s="7" t="s">
        <v>1396</v>
      </c>
      <c r="E328" s="1">
        <v>2</v>
      </c>
      <c r="F328" s="1">
        <v>2</v>
      </c>
      <c r="G328" s="1">
        <v>4</v>
      </c>
      <c r="H328" s="1">
        <v>4</v>
      </c>
      <c r="I328" s="1">
        <v>3</v>
      </c>
      <c r="J328" s="1">
        <v>3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3</v>
      </c>
      <c r="R328" s="1">
        <v>3</v>
      </c>
      <c r="S328" s="1">
        <v>0</v>
      </c>
      <c r="T328" s="1">
        <v>0</v>
      </c>
      <c r="U328" s="1">
        <v>4</v>
      </c>
      <c r="V328" s="1">
        <v>4</v>
      </c>
      <c r="W328" s="1"/>
      <c r="X328" s="1"/>
      <c r="Y328" s="1">
        <v>4</v>
      </c>
      <c r="Z328" s="1">
        <v>4</v>
      </c>
      <c r="AA328" s="1">
        <v>0</v>
      </c>
      <c r="AB328" s="1">
        <v>0</v>
      </c>
      <c r="AC328" s="1">
        <f t="shared" si="29"/>
        <v>20</v>
      </c>
      <c r="AD328" s="1">
        <f t="shared" si="30"/>
        <v>20</v>
      </c>
      <c r="AE328" s="1">
        <f t="shared" si="31"/>
        <v>0</v>
      </c>
    </row>
    <row r="329" spans="1:31">
      <c r="A329" s="11" t="s">
        <v>1342</v>
      </c>
      <c r="B329" s="40" t="s">
        <v>3150</v>
      </c>
      <c r="C329" s="40" t="s">
        <v>292</v>
      </c>
      <c r="D329" s="7" t="s">
        <v>1396</v>
      </c>
      <c r="E329" s="1">
        <v>2</v>
      </c>
      <c r="F329" s="1">
        <v>2</v>
      </c>
      <c r="G329" s="1">
        <v>4</v>
      </c>
      <c r="H329" s="1">
        <v>4</v>
      </c>
      <c r="I329" s="1">
        <v>3</v>
      </c>
      <c r="J329" s="1">
        <v>3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3</v>
      </c>
      <c r="R329" s="1">
        <v>3</v>
      </c>
      <c r="S329" s="1">
        <v>0</v>
      </c>
      <c r="T329" s="1">
        <v>0</v>
      </c>
      <c r="U329" s="1">
        <v>4</v>
      </c>
      <c r="V329" s="1">
        <v>4</v>
      </c>
      <c r="W329" s="1"/>
      <c r="X329" s="1"/>
      <c r="Y329" s="1">
        <v>4</v>
      </c>
      <c r="Z329" s="1">
        <v>4</v>
      </c>
      <c r="AA329" s="1">
        <v>0</v>
      </c>
      <c r="AB329" s="1">
        <v>0</v>
      </c>
      <c r="AC329" s="1">
        <f t="shared" si="29"/>
        <v>20</v>
      </c>
      <c r="AD329" s="1">
        <f t="shared" si="30"/>
        <v>20</v>
      </c>
      <c r="AE329" s="1">
        <f t="shared" si="31"/>
        <v>0</v>
      </c>
    </row>
    <row r="330" spans="1:31">
      <c r="A330" s="11" t="s">
        <v>1343</v>
      </c>
      <c r="B330" s="40" t="s">
        <v>6133</v>
      </c>
      <c r="C330" s="40" t="s">
        <v>1428</v>
      </c>
      <c r="D330" s="7" t="s">
        <v>1396</v>
      </c>
      <c r="E330" s="1">
        <v>2</v>
      </c>
      <c r="F330" s="1">
        <v>2</v>
      </c>
      <c r="G330" s="1">
        <v>4</v>
      </c>
      <c r="H330" s="1">
        <v>4</v>
      </c>
      <c r="I330" s="1">
        <v>3</v>
      </c>
      <c r="J330" s="1">
        <v>2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3</v>
      </c>
      <c r="R330" s="1">
        <v>3</v>
      </c>
      <c r="S330" s="1">
        <v>0</v>
      </c>
      <c r="T330" s="1">
        <v>0</v>
      </c>
      <c r="U330" s="1">
        <v>4</v>
      </c>
      <c r="V330" s="1">
        <v>4</v>
      </c>
      <c r="W330" s="1"/>
      <c r="X330" s="1"/>
      <c r="Y330" s="1">
        <v>4</v>
      </c>
      <c r="Z330" s="1">
        <v>4</v>
      </c>
      <c r="AA330" s="1">
        <v>0</v>
      </c>
      <c r="AB330" s="1">
        <v>0</v>
      </c>
      <c r="AC330" s="1">
        <f t="shared" si="29"/>
        <v>20</v>
      </c>
      <c r="AD330" s="1">
        <f t="shared" si="30"/>
        <v>19</v>
      </c>
      <c r="AE330" s="1">
        <f t="shared" si="31"/>
        <v>1</v>
      </c>
    </row>
    <row r="331" spans="1:31">
      <c r="A331" s="11" t="s">
        <v>1344</v>
      </c>
      <c r="B331" s="1" t="s">
        <v>6134</v>
      </c>
      <c r="C331" s="1" t="s">
        <v>1428</v>
      </c>
      <c r="D331" s="7" t="s">
        <v>1396</v>
      </c>
      <c r="E331" s="1">
        <v>2</v>
      </c>
      <c r="F331" s="1">
        <v>2</v>
      </c>
      <c r="G331" s="1">
        <v>4</v>
      </c>
      <c r="H331" s="1">
        <v>4</v>
      </c>
      <c r="I331" s="1">
        <v>3</v>
      </c>
      <c r="J331" s="1">
        <v>3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3</v>
      </c>
      <c r="R331" s="1">
        <v>3</v>
      </c>
      <c r="S331" s="1">
        <v>0</v>
      </c>
      <c r="T331" s="1">
        <v>0</v>
      </c>
      <c r="U331" s="1">
        <v>4</v>
      </c>
      <c r="V331" s="1">
        <v>4</v>
      </c>
      <c r="W331" s="1"/>
      <c r="X331" s="1"/>
      <c r="Y331" s="1">
        <v>4</v>
      </c>
      <c r="Z331" s="1">
        <v>4</v>
      </c>
      <c r="AA331" s="1">
        <v>0</v>
      </c>
      <c r="AB331" s="1">
        <v>0</v>
      </c>
      <c r="AC331" s="1">
        <f t="shared" si="29"/>
        <v>20</v>
      </c>
      <c r="AD331" s="1">
        <f t="shared" si="30"/>
        <v>20</v>
      </c>
      <c r="AE331" s="1">
        <f t="shared" si="31"/>
        <v>0</v>
      </c>
    </row>
    <row r="332" spans="1:31">
      <c r="A332" s="11" t="s">
        <v>1345</v>
      </c>
      <c r="B332" s="40" t="s">
        <v>3151</v>
      </c>
      <c r="C332" s="40" t="s">
        <v>287</v>
      </c>
      <c r="D332" s="7" t="s">
        <v>1396</v>
      </c>
      <c r="E332" s="1">
        <v>2</v>
      </c>
      <c r="F332" s="1">
        <v>2</v>
      </c>
      <c r="G332" s="1">
        <v>4</v>
      </c>
      <c r="H332" s="1">
        <v>4</v>
      </c>
      <c r="I332" s="1">
        <v>3</v>
      </c>
      <c r="J332" s="1">
        <v>3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3</v>
      </c>
      <c r="R332" s="1">
        <v>3</v>
      </c>
      <c r="S332" s="1">
        <v>0</v>
      </c>
      <c r="T332" s="1">
        <v>0</v>
      </c>
      <c r="U332" s="1">
        <v>4</v>
      </c>
      <c r="V332" s="1">
        <v>4</v>
      </c>
      <c r="W332" s="1"/>
      <c r="X332" s="1"/>
      <c r="Y332" s="1">
        <v>4</v>
      </c>
      <c r="Z332" s="1">
        <v>4</v>
      </c>
      <c r="AA332" s="1">
        <v>0</v>
      </c>
      <c r="AB332" s="1">
        <v>0</v>
      </c>
      <c r="AC332" s="1">
        <f t="shared" si="29"/>
        <v>20</v>
      </c>
      <c r="AD332" s="1">
        <f t="shared" si="30"/>
        <v>20</v>
      </c>
      <c r="AE332" s="1">
        <f t="shared" si="31"/>
        <v>0</v>
      </c>
    </row>
    <row r="333" spans="1:31">
      <c r="A333" s="11" t="s">
        <v>1346</v>
      </c>
      <c r="B333" s="40" t="s">
        <v>3152</v>
      </c>
      <c r="C333" s="40" t="s">
        <v>287</v>
      </c>
      <c r="D333" s="7" t="s">
        <v>1396</v>
      </c>
      <c r="E333" s="1">
        <v>2</v>
      </c>
      <c r="F333" s="1">
        <v>2</v>
      </c>
      <c r="G333" s="1">
        <v>4</v>
      </c>
      <c r="H333" s="1">
        <v>4</v>
      </c>
      <c r="I333" s="1">
        <v>3</v>
      </c>
      <c r="J333" s="1">
        <v>3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3</v>
      </c>
      <c r="R333" s="1">
        <v>3</v>
      </c>
      <c r="S333" s="1">
        <v>0</v>
      </c>
      <c r="T333" s="1">
        <v>0</v>
      </c>
      <c r="U333" s="1">
        <v>4</v>
      </c>
      <c r="V333" s="1">
        <v>4</v>
      </c>
      <c r="W333" s="1"/>
      <c r="X333" s="1"/>
      <c r="Y333" s="1">
        <v>4</v>
      </c>
      <c r="Z333" s="1">
        <v>4</v>
      </c>
      <c r="AA333" s="1">
        <v>0</v>
      </c>
      <c r="AB333" s="1">
        <v>0</v>
      </c>
      <c r="AC333" s="1">
        <f t="shared" si="29"/>
        <v>20</v>
      </c>
      <c r="AD333" s="1">
        <f t="shared" si="30"/>
        <v>20</v>
      </c>
      <c r="AE333" s="1">
        <f t="shared" si="31"/>
        <v>0</v>
      </c>
    </row>
    <row r="334" spans="1:31">
      <c r="A334" s="11" t="s">
        <v>1347</v>
      </c>
      <c r="B334" s="1" t="s">
        <v>380</v>
      </c>
      <c r="C334" s="1" t="s">
        <v>6135</v>
      </c>
      <c r="D334" s="7" t="s">
        <v>1396</v>
      </c>
      <c r="E334" s="1">
        <v>2</v>
      </c>
      <c r="F334" s="1">
        <v>2</v>
      </c>
      <c r="G334" s="1">
        <v>4</v>
      </c>
      <c r="H334" s="1">
        <v>4</v>
      </c>
      <c r="I334" s="1">
        <v>3</v>
      </c>
      <c r="J334" s="1">
        <v>2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3</v>
      </c>
      <c r="R334" s="1">
        <v>3</v>
      </c>
      <c r="S334" s="1">
        <v>0</v>
      </c>
      <c r="T334" s="1">
        <v>0</v>
      </c>
      <c r="U334" s="1">
        <v>4</v>
      </c>
      <c r="V334" s="1">
        <v>4</v>
      </c>
      <c r="W334" s="1"/>
      <c r="X334" s="1"/>
      <c r="Y334" s="1">
        <v>4</v>
      </c>
      <c r="Z334" s="1">
        <v>4</v>
      </c>
      <c r="AA334" s="1">
        <v>0</v>
      </c>
      <c r="AB334" s="1">
        <v>0</v>
      </c>
      <c r="AC334" s="1">
        <f t="shared" si="29"/>
        <v>20</v>
      </c>
      <c r="AD334" s="1">
        <f t="shared" si="30"/>
        <v>19</v>
      </c>
      <c r="AE334" s="1">
        <f t="shared" si="31"/>
        <v>1</v>
      </c>
    </row>
    <row r="335" spans="1:31">
      <c r="A335" s="11" t="s">
        <v>1348</v>
      </c>
      <c r="B335" s="40" t="s">
        <v>3153</v>
      </c>
      <c r="C335" s="40" t="s">
        <v>3154</v>
      </c>
      <c r="D335" s="7" t="s">
        <v>1396</v>
      </c>
      <c r="E335" s="1">
        <v>2</v>
      </c>
      <c r="F335" s="1">
        <v>2</v>
      </c>
      <c r="G335" s="1">
        <v>4</v>
      </c>
      <c r="H335" s="1">
        <v>4</v>
      </c>
      <c r="I335" s="1">
        <v>3</v>
      </c>
      <c r="J335" s="1">
        <v>3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3</v>
      </c>
      <c r="R335" s="1">
        <v>3</v>
      </c>
      <c r="S335" s="1">
        <v>0</v>
      </c>
      <c r="T335" s="1">
        <v>0</v>
      </c>
      <c r="U335" s="1">
        <v>4</v>
      </c>
      <c r="V335" s="1">
        <v>4</v>
      </c>
      <c r="W335" s="1"/>
      <c r="X335" s="1"/>
      <c r="Y335" s="1">
        <v>4</v>
      </c>
      <c r="Z335" s="1">
        <v>4</v>
      </c>
      <c r="AA335" s="1">
        <v>0</v>
      </c>
      <c r="AB335" s="1">
        <v>0</v>
      </c>
      <c r="AC335" s="1">
        <f t="shared" si="29"/>
        <v>20</v>
      </c>
      <c r="AD335" s="1">
        <f t="shared" si="30"/>
        <v>20</v>
      </c>
      <c r="AE335" s="1">
        <f t="shared" si="31"/>
        <v>0</v>
      </c>
    </row>
    <row r="336" spans="1:31">
      <c r="A336" s="11" t="s">
        <v>1349</v>
      </c>
      <c r="B336" s="40" t="s">
        <v>3155</v>
      </c>
      <c r="C336" s="40" t="s">
        <v>2799</v>
      </c>
      <c r="D336" s="7" t="s">
        <v>1396</v>
      </c>
      <c r="E336" s="1">
        <v>2</v>
      </c>
      <c r="F336" s="1">
        <v>2</v>
      </c>
      <c r="G336" s="1">
        <v>4</v>
      </c>
      <c r="H336" s="1">
        <v>4</v>
      </c>
      <c r="I336" s="1">
        <v>3</v>
      </c>
      <c r="J336" s="1">
        <v>3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</v>
      </c>
      <c r="R336" s="1">
        <v>3</v>
      </c>
      <c r="S336" s="1">
        <v>0</v>
      </c>
      <c r="T336" s="1">
        <v>0</v>
      </c>
      <c r="U336" s="1">
        <v>4</v>
      </c>
      <c r="V336" s="1">
        <v>4</v>
      </c>
      <c r="W336" s="1"/>
      <c r="X336" s="1"/>
      <c r="Y336" s="1">
        <v>4</v>
      </c>
      <c r="Z336" s="1">
        <v>4</v>
      </c>
      <c r="AA336" s="1">
        <v>0</v>
      </c>
      <c r="AB336" s="1">
        <v>0</v>
      </c>
      <c r="AC336" s="1">
        <f t="shared" si="29"/>
        <v>20</v>
      </c>
      <c r="AD336" s="1">
        <f t="shared" si="30"/>
        <v>20</v>
      </c>
      <c r="AE336" s="1">
        <f t="shared" si="31"/>
        <v>0</v>
      </c>
    </row>
    <row r="337" spans="1:31">
      <c r="A337" s="11" t="s">
        <v>1350</v>
      </c>
      <c r="B337" s="40" t="s">
        <v>3156</v>
      </c>
      <c r="C337" s="40" t="s">
        <v>3157</v>
      </c>
      <c r="D337" s="7" t="s">
        <v>1396</v>
      </c>
      <c r="E337" s="1">
        <v>2</v>
      </c>
      <c r="F337" s="1">
        <v>2</v>
      </c>
      <c r="G337" s="1">
        <v>4</v>
      </c>
      <c r="H337" s="1">
        <v>4</v>
      </c>
      <c r="I337" s="1">
        <v>3</v>
      </c>
      <c r="J337" s="1">
        <v>2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3</v>
      </c>
      <c r="R337" s="1">
        <v>3</v>
      </c>
      <c r="S337" s="1">
        <v>0</v>
      </c>
      <c r="T337" s="1">
        <v>0</v>
      </c>
      <c r="U337" s="1">
        <v>4</v>
      </c>
      <c r="V337" s="1">
        <v>4</v>
      </c>
      <c r="W337" s="1"/>
      <c r="X337" s="1"/>
      <c r="Y337" s="1">
        <v>4</v>
      </c>
      <c r="Z337" s="1">
        <v>4</v>
      </c>
      <c r="AA337" s="1">
        <v>0</v>
      </c>
      <c r="AB337" s="1">
        <v>0</v>
      </c>
      <c r="AC337" s="1">
        <f t="shared" si="29"/>
        <v>20</v>
      </c>
      <c r="AD337" s="1">
        <f t="shared" si="30"/>
        <v>19</v>
      </c>
      <c r="AE337" s="1">
        <f t="shared" si="31"/>
        <v>1</v>
      </c>
    </row>
    <row r="338" spans="1:31">
      <c r="A338" s="11" t="s">
        <v>1351</v>
      </c>
      <c r="B338" s="40" t="s">
        <v>3158</v>
      </c>
      <c r="C338" s="40" t="s">
        <v>318</v>
      </c>
      <c r="D338" s="7" t="s">
        <v>1396</v>
      </c>
      <c r="E338" s="1">
        <v>2</v>
      </c>
      <c r="F338" s="1">
        <v>2</v>
      </c>
      <c r="G338" s="1">
        <v>4</v>
      </c>
      <c r="H338" s="1">
        <v>4</v>
      </c>
      <c r="I338" s="1">
        <v>3</v>
      </c>
      <c r="J338" s="1">
        <v>3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3</v>
      </c>
      <c r="R338" s="1">
        <v>3</v>
      </c>
      <c r="S338" s="1">
        <v>0</v>
      </c>
      <c r="T338" s="1">
        <v>0</v>
      </c>
      <c r="U338" s="1">
        <v>4</v>
      </c>
      <c r="V338" s="1">
        <v>4</v>
      </c>
      <c r="W338" s="1"/>
      <c r="X338" s="1"/>
      <c r="Y338" s="1">
        <v>4</v>
      </c>
      <c r="Z338" s="1">
        <v>4</v>
      </c>
      <c r="AA338" s="1">
        <v>0</v>
      </c>
      <c r="AB338" s="1">
        <v>0</v>
      </c>
      <c r="AC338" s="1">
        <f t="shared" si="29"/>
        <v>20</v>
      </c>
      <c r="AD338" s="1">
        <f t="shared" si="30"/>
        <v>20</v>
      </c>
      <c r="AE338" s="1">
        <f t="shared" si="31"/>
        <v>0</v>
      </c>
    </row>
    <row r="339" spans="1:31">
      <c r="A339" s="11" t="s">
        <v>1352</v>
      </c>
      <c r="B339" s="40" t="s">
        <v>3161</v>
      </c>
      <c r="C339" s="40" t="s">
        <v>367</v>
      </c>
      <c r="D339" s="7" t="s">
        <v>1396</v>
      </c>
      <c r="E339" s="1">
        <v>2</v>
      </c>
      <c r="F339" s="1">
        <v>2</v>
      </c>
      <c r="G339" s="1">
        <v>4</v>
      </c>
      <c r="H339" s="1">
        <v>4</v>
      </c>
      <c r="I339" s="1">
        <v>3</v>
      </c>
      <c r="J339" s="1">
        <v>3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3</v>
      </c>
      <c r="R339" s="1">
        <v>3</v>
      </c>
      <c r="S339" s="1">
        <v>0</v>
      </c>
      <c r="T339" s="1">
        <v>0</v>
      </c>
      <c r="U339" s="1">
        <v>4</v>
      </c>
      <c r="V339" s="1">
        <v>4</v>
      </c>
      <c r="W339" s="1"/>
      <c r="X339" s="1"/>
      <c r="Y339" s="1">
        <v>4</v>
      </c>
      <c r="Z339" s="1">
        <v>4</v>
      </c>
      <c r="AA339" s="1">
        <v>0</v>
      </c>
      <c r="AB339" s="1">
        <v>0</v>
      </c>
      <c r="AC339" s="1">
        <f t="shared" si="29"/>
        <v>20</v>
      </c>
      <c r="AD339" s="1">
        <f t="shared" si="30"/>
        <v>20</v>
      </c>
      <c r="AE339" s="1">
        <f t="shared" si="31"/>
        <v>0</v>
      </c>
    </row>
    <row r="340" spans="1:31">
      <c r="A340" s="11" t="s">
        <v>1353</v>
      </c>
      <c r="B340" s="40" t="s">
        <v>3162</v>
      </c>
      <c r="C340" s="40" t="s">
        <v>367</v>
      </c>
      <c r="D340" s="7" t="s">
        <v>1396</v>
      </c>
      <c r="E340" s="1">
        <v>2</v>
      </c>
      <c r="F340" s="1">
        <v>2</v>
      </c>
      <c r="G340" s="1">
        <v>4</v>
      </c>
      <c r="H340" s="1">
        <v>4</v>
      </c>
      <c r="I340" s="1">
        <v>3</v>
      </c>
      <c r="J340" s="1">
        <v>3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3</v>
      </c>
      <c r="R340" s="1">
        <v>3</v>
      </c>
      <c r="S340" s="1">
        <v>0</v>
      </c>
      <c r="T340" s="1">
        <v>0</v>
      </c>
      <c r="U340" s="1">
        <v>4</v>
      </c>
      <c r="V340" s="1">
        <v>4</v>
      </c>
      <c r="W340" s="1"/>
      <c r="X340" s="1"/>
      <c r="Y340" s="1">
        <v>4</v>
      </c>
      <c r="Z340" s="1">
        <v>4</v>
      </c>
      <c r="AA340" s="1">
        <v>0</v>
      </c>
      <c r="AB340" s="1">
        <v>0</v>
      </c>
      <c r="AC340" s="1">
        <f t="shared" si="29"/>
        <v>20</v>
      </c>
      <c r="AD340" s="1">
        <f t="shared" si="30"/>
        <v>20</v>
      </c>
      <c r="AE340" s="1">
        <f t="shared" si="31"/>
        <v>0</v>
      </c>
    </row>
    <row r="341" spans="1:31">
      <c r="A341" s="11" t="s">
        <v>1354</v>
      </c>
      <c r="B341" s="1" t="s">
        <v>6136</v>
      </c>
      <c r="C341" s="1" t="s">
        <v>367</v>
      </c>
      <c r="D341" s="7" t="s">
        <v>1396</v>
      </c>
      <c r="E341" s="1">
        <v>2</v>
      </c>
      <c r="F341" s="1">
        <v>2</v>
      </c>
      <c r="G341" s="1">
        <v>4</v>
      </c>
      <c r="H341" s="1">
        <v>4</v>
      </c>
      <c r="I341" s="1">
        <v>3</v>
      </c>
      <c r="J341" s="1">
        <v>2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3</v>
      </c>
      <c r="R341" s="1">
        <v>3</v>
      </c>
      <c r="S341" s="1">
        <v>0</v>
      </c>
      <c r="T341" s="1">
        <v>0</v>
      </c>
      <c r="U341" s="1">
        <v>4</v>
      </c>
      <c r="V341" s="1">
        <v>4</v>
      </c>
      <c r="W341" s="1"/>
      <c r="X341" s="1"/>
      <c r="Y341" s="1">
        <v>4</v>
      </c>
      <c r="Z341" s="1">
        <v>4</v>
      </c>
      <c r="AA341" s="1">
        <v>0</v>
      </c>
      <c r="AB341" s="1">
        <v>0</v>
      </c>
      <c r="AC341" s="1">
        <f t="shared" si="29"/>
        <v>20</v>
      </c>
      <c r="AD341" s="1">
        <f t="shared" si="30"/>
        <v>19</v>
      </c>
      <c r="AE341" s="1">
        <f t="shared" si="31"/>
        <v>1</v>
      </c>
    </row>
    <row r="342" spans="1:31">
      <c r="A342" s="11" t="s">
        <v>1355</v>
      </c>
      <c r="B342" s="1" t="s">
        <v>6137</v>
      </c>
      <c r="C342" s="1" t="s">
        <v>6138</v>
      </c>
      <c r="D342" s="7" t="s">
        <v>1396</v>
      </c>
      <c r="E342" s="1">
        <v>2</v>
      </c>
      <c r="F342" s="1">
        <v>2</v>
      </c>
      <c r="G342" s="1">
        <v>4</v>
      </c>
      <c r="H342" s="1">
        <v>4</v>
      </c>
      <c r="I342" s="1">
        <v>3</v>
      </c>
      <c r="J342" s="1">
        <v>3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3</v>
      </c>
      <c r="R342" s="1">
        <v>3</v>
      </c>
      <c r="S342" s="1">
        <v>0</v>
      </c>
      <c r="T342" s="1">
        <v>0</v>
      </c>
      <c r="U342" s="1">
        <v>4</v>
      </c>
      <c r="V342" s="1">
        <v>4</v>
      </c>
      <c r="W342" s="1"/>
      <c r="X342" s="1"/>
      <c r="Y342" s="1">
        <v>4</v>
      </c>
      <c r="Z342" s="1">
        <v>4</v>
      </c>
      <c r="AA342" s="1">
        <v>0</v>
      </c>
      <c r="AB342" s="1">
        <v>0</v>
      </c>
      <c r="AC342" s="1">
        <f t="shared" si="29"/>
        <v>20</v>
      </c>
      <c r="AD342" s="1">
        <f t="shared" si="30"/>
        <v>20</v>
      </c>
      <c r="AE342" s="1">
        <f t="shared" si="31"/>
        <v>0</v>
      </c>
    </row>
    <row r="343" spans="1:31">
      <c r="A343" s="11" t="s">
        <v>1356</v>
      </c>
      <c r="B343" s="1" t="s">
        <v>6139</v>
      </c>
      <c r="C343" s="1" t="s">
        <v>1213</v>
      </c>
      <c r="D343" s="7" t="s">
        <v>1396</v>
      </c>
      <c r="E343" s="1">
        <v>2</v>
      </c>
      <c r="F343" s="1">
        <v>2</v>
      </c>
      <c r="G343" s="1">
        <v>4</v>
      </c>
      <c r="H343" s="1">
        <v>4</v>
      </c>
      <c r="I343" s="1">
        <v>3</v>
      </c>
      <c r="J343" s="1">
        <v>3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3</v>
      </c>
      <c r="R343" s="1">
        <v>3</v>
      </c>
      <c r="S343" s="1">
        <v>0</v>
      </c>
      <c r="T343" s="1">
        <v>0</v>
      </c>
      <c r="U343" s="1">
        <v>4</v>
      </c>
      <c r="V343" s="1">
        <v>4</v>
      </c>
      <c r="W343" s="1"/>
      <c r="X343" s="1"/>
      <c r="Y343" s="1">
        <v>4</v>
      </c>
      <c r="Z343" s="1">
        <v>4</v>
      </c>
      <c r="AA343" s="1">
        <v>0</v>
      </c>
      <c r="AB343" s="1">
        <v>0</v>
      </c>
      <c r="AC343" s="1">
        <f t="shared" si="29"/>
        <v>20</v>
      </c>
      <c r="AD343" s="1">
        <f t="shared" si="30"/>
        <v>20</v>
      </c>
      <c r="AE343" s="1">
        <f t="shared" si="31"/>
        <v>0</v>
      </c>
    </row>
    <row r="344" spans="1:31">
      <c r="A344" s="11" t="s">
        <v>1357</v>
      </c>
      <c r="B344" s="40" t="s">
        <v>3163</v>
      </c>
      <c r="C344" s="40" t="s">
        <v>3164</v>
      </c>
      <c r="D344" s="7" t="s">
        <v>1396</v>
      </c>
      <c r="E344" s="1">
        <v>2</v>
      </c>
      <c r="F344" s="1">
        <v>2</v>
      </c>
      <c r="G344" s="1">
        <v>4</v>
      </c>
      <c r="H344" s="1">
        <v>4</v>
      </c>
      <c r="I344" s="1">
        <v>3</v>
      </c>
      <c r="J344" s="1">
        <v>2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3</v>
      </c>
      <c r="R344" s="1">
        <v>3</v>
      </c>
      <c r="S344" s="1">
        <v>0</v>
      </c>
      <c r="T344" s="1">
        <v>0</v>
      </c>
      <c r="U344" s="1">
        <v>4</v>
      </c>
      <c r="V344" s="1">
        <v>4</v>
      </c>
      <c r="W344" s="1"/>
      <c r="X344" s="1"/>
      <c r="Y344" s="1">
        <v>4</v>
      </c>
      <c r="Z344" s="1">
        <v>4</v>
      </c>
      <c r="AA344" s="1">
        <v>0</v>
      </c>
      <c r="AB344" s="1">
        <v>0</v>
      </c>
      <c r="AC344" s="1">
        <f t="shared" si="29"/>
        <v>20</v>
      </c>
      <c r="AD344" s="1">
        <f t="shared" si="30"/>
        <v>19</v>
      </c>
      <c r="AE344" s="1">
        <f t="shared" si="31"/>
        <v>1</v>
      </c>
    </row>
    <row r="345" spans="1:31">
      <c r="A345" s="11" t="s">
        <v>1358</v>
      </c>
      <c r="B345" s="1" t="s">
        <v>6140</v>
      </c>
      <c r="C345" s="1" t="s">
        <v>6111</v>
      </c>
      <c r="D345" s="7" t="s">
        <v>1396</v>
      </c>
      <c r="E345" s="1">
        <v>2</v>
      </c>
      <c r="F345" s="1">
        <v>2</v>
      </c>
      <c r="G345" s="1">
        <v>4</v>
      </c>
      <c r="H345" s="1">
        <v>4</v>
      </c>
      <c r="I345" s="1">
        <v>3</v>
      </c>
      <c r="J345" s="1">
        <v>3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3</v>
      </c>
      <c r="R345" s="1">
        <v>3</v>
      </c>
      <c r="S345" s="1">
        <v>0</v>
      </c>
      <c r="T345" s="1">
        <v>0</v>
      </c>
      <c r="U345" s="1">
        <v>4</v>
      </c>
      <c r="V345" s="1">
        <v>4</v>
      </c>
      <c r="W345" s="1"/>
      <c r="X345" s="1"/>
      <c r="Y345" s="1">
        <v>4</v>
      </c>
      <c r="Z345" s="1">
        <v>4</v>
      </c>
      <c r="AA345" s="1">
        <v>0</v>
      </c>
      <c r="AB345" s="1">
        <v>0</v>
      </c>
      <c r="AC345" s="1">
        <f t="shared" si="29"/>
        <v>20</v>
      </c>
      <c r="AD345" s="1">
        <f t="shared" si="30"/>
        <v>20</v>
      </c>
      <c r="AE345" s="1">
        <f t="shared" si="31"/>
        <v>0</v>
      </c>
    </row>
    <row r="346" spans="1:31">
      <c r="A346" s="11" t="s">
        <v>1359</v>
      </c>
      <c r="B346" s="40" t="s">
        <v>3166</v>
      </c>
      <c r="C346" s="40" t="s">
        <v>276</v>
      </c>
      <c r="D346" s="7" t="s">
        <v>1396</v>
      </c>
      <c r="E346" s="1">
        <v>2</v>
      </c>
      <c r="F346" s="1">
        <v>2</v>
      </c>
      <c r="G346" s="1">
        <v>4</v>
      </c>
      <c r="H346" s="1">
        <v>4</v>
      </c>
      <c r="I346" s="1">
        <v>3</v>
      </c>
      <c r="J346" s="1">
        <v>3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3</v>
      </c>
      <c r="R346" s="1">
        <v>3</v>
      </c>
      <c r="S346" s="1">
        <v>0</v>
      </c>
      <c r="T346" s="1">
        <v>0</v>
      </c>
      <c r="U346" s="1">
        <v>4</v>
      </c>
      <c r="V346" s="1">
        <v>4</v>
      </c>
      <c r="W346" s="1"/>
      <c r="X346" s="1"/>
      <c r="Y346" s="1">
        <v>4</v>
      </c>
      <c r="Z346" s="1">
        <v>4</v>
      </c>
      <c r="AA346" s="1">
        <v>0</v>
      </c>
      <c r="AB346" s="1">
        <v>0</v>
      </c>
      <c r="AC346" s="1">
        <f t="shared" si="29"/>
        <v>20</v>
      </c>
      <c r="AD346" s="1">
        <f t="shared" si="30"/>
        <v>20</v>
      </c>
      <c r="AE346" s="1">
        <f t="shared" si="31"/>
        <v>0</v>
      </c>
    </row>
    <row r="347" spans="1:31">
      <c r="A347" s="11" t="s">
        <v>1360</v>
      </c>
      <c r="B347" s="40" t="s">
        <v>3167</v>
      </c>
      <c r="C347" s="40" t="s">
        <v>3168</v>
      </c>
      <c r="D347" s="7" t="s">
        <v>1396</v>
      </c>
      <c r="E347" s="1">
        <v>2</v>
      </c>
      <c r="F347" s="1">
        <v>2</v>
      </c>
      <c r="G347" s="1">
        <v>4</v>
      </c>
      <c r="H347" s="1">
        <v>4</v>
      </c>
      <c r="I347" s="1">
        <v>3</v>
      </c>
      <c r="J347" s="1">
        <v>3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3</v>
      </c>
      <c r="R347" s="1">
        <v>3</v>
      </c>
      <c r="S347" s="1">
        <v>0</v>
      </c>
      <c r="T347" s="1">
        <v>0</v>
      </c>
      <c r="U347" s="1">
        <v>4</v>
      </c>
      <c r="V347" s="1">
        <v>4</v>
      </c>
      <c r="W347" s="1"/>
      <c r="X347" s="1"/>
      <c r="Y347" s="1">
        <v>4</v>
      </c>
      <c r="Z347" s="1">
        <v>4</v>
      </c>
      <c r="AA347" s="1">
        <v>0</v>
      </c>
      <c r="AB347" s="1">
        <v>0</v>
      </c>
      <c r="AC347" s="1">
        <f t="shared" si="29"/>
        <v>20</v>
      </c>
      <c r="AD347" s="1">
        <f t="shared" si="30"/>
        <v>20</v>
      </c>
      <c r="AE347" s="1">
        <f t="shared" si="31"/>
        <v>0</v>
      </c>
    </row>
    <row r="348" spans="1:31">
      <c r="A348" s="11" t="s">
        <v>1362</v>
      </c>
      <c r="B348" s="40" t="s">
        <v>3169</v>
      </c>
      <c r="C348" s="40" t="s">
        <v>3170</v>
      </c>
      <c r="D348" s="7" t="s">
        <v>1396</v>
      </c>
      <c r="E348" s="1">
        <v>2</v>
      </c>
      <c r="F348" s="1">
        <v>2</v>
      </c>
      <c r="G348" s="1">
        <v>4</v>
      </c>
      <c r="H348" s="1">
        <v>4</v>
      </c>
      <c r="I348" s="1">
        <v>3</v>
      </c>
      <c r="J348" s="1">
        <v>3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3</v>
      </c>
      <c r="R348" s="1">
        <v>3</v>
      </c>
      <c r="S348" s="1">
        <v>0</v>
      </c>
      <c r="T348" s="1">
        <v>0</v>
      </c>
      <c r="U348" s="1">
        <v>4</v>
      </c>
      <c r="V348" s="1">
        <v>4</v>
      </c>
      <c r="W348" s="1"/>
      <c r="X348" s="1"/>
      <c r="Y348" s="1">
        <v>4</v>
      </c>
      <c r="Z348" s="1">
        <v>4</v>
      </c>
      <c r="AA348" s="1">
        <v>0</v>
      </c>
      <c r="AB348" s="1">
        <v>0</v>
      </c>
      <c r="AC348" s="1">
        <f t="shared" si="29"/>
        <v>20</v>
      </c>
      <c r="AD348" s="1">
        <f t="shared" si="30"/>
        <v>20</v>
      </c>
      <c r="AE348" s="1">
        <f t="shared" si="31"/>
        <v>0</v>
      </c>
    </row>
    <row r="349" spans="1:31">
      <c r="A349" s="11" t="s">
        <v>1363</v>
      </c>
      <c r="B349" s="40" t="s">
        <v>3171</v>
      </c>
      <c r="C349" s="40" t="s">
        <v>3172</v>
      </c>
      <c r="D349" s="7" t="s">
        <v>1396</v>
      </c>
      <c r="E349" s="1">
        <v>2</v>
      </c>
      <c r="F349" s="1">
        <v>2</v>
      </c>
      <c r="G349" s="1">
        <v>4</v>
      </c>
      <c r="H349" s="1">
        <v>4</v>
      </c>
      <c r="I349" s="1">
        <v>3</v>
      </c>
      <c r="J349" s="1">
        <v>2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3</v>
      </c>
      <c r="R349" s="1">
        <v>3</v>
      </c>
      <c r="S349" s="1">
        <v>0</v>
      </c>
      <c r="T349" s="1">
        <v>0</v>
      </c>
      <c r="U349" s="1">
        <v>4</v>
      </c>
      <c r="V349" s="1">
        <v>4</v>
      </c>
      <c r="W349" s="1"/>
      <c r="X349" s="1"/>
      <c r="Y349" s="1">
        <v>4</v>
      </c>
      <c r="Z349" s="1">
        <v>4</v>
      </c>
      <c r="AA349" s="1">
        <v>0</v>
      </c>
      <c r="AB349" s="1">
        <v>0</v>
      </c>
      <c r="AC349" s="1">
        <f t="shared" si="29"/>
        <v>20</v>
      </c>
      <c r="AD349" s="1">
        <f t="shared" si="30"/>
        <v>19</v>
      </c>
      <c r="AE349" s="1">
        <f t="shared" si="31"/>
        <v>1</v>
      </c>
    </row>
    <row r="350" spans="1:31">
      <c r="A350" s="11" t="s">
        <v>1364</v>
      </c>
      <c r="B350" s="40" t="s">
        <v>3173</v>
      </c>
      <c r="C350" s="40" t="s">
        <v>2509</v>
      </c>
      <c r="D350" s="7" t="s">
        <v>1396</v>
      </c>
      <c r="E350" s="1">
        <v>2</v>
      </c>
      <c r="F350" s="1">
        <v>2</v>
      </c>
      <c r="G350" s="1">
        <v>4</v>
      </c>
      <c r="H350" s="1">
        <v>4</v>
      </c>
      <c r="I350" s="1">
        <v>3</v>
      </c>
      <c r="J350" s="1">
        <v>3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3</v>
      </c>
      <c r="R350" s="1">
        <v>3</v>
      </c>
      <c r="S350" s="1">
        <v>0</v>
      </c>
      <c r="T350" s="1">
        <v>0</v>
      </c>
      <c r="U350" s="1">
        <v>4</v>
      </c>
      <c r="V350" s="1">
        <v>4</v>
      </c>
      <c r="W350" s="1"/>
      <c r="X350" s="1"/>
      <c r="Y350" s="1">
        <v>4</v>
      </c>
      <c r="Z350" s="1">
        <v>4</v>
      </c>
      <c r="AA350" s="1">
        <v>0</v>
      </c>
      <c r="AB350" s="1">
        <v>0</v>
      </c>
      <c r="AC350" s="1">
        <f t="shared" si="29"/>
        <v>20</v>
      </c>
      <c r="AD350" s="1">
        <f t="shared" si="30"/>
        <v>20</v>
      </c>
      <c r="AE350" s="1">
        <f t="shared" si="31"/>
        <v>0</v>
      </c>
    </row>
    <row r="351" spans="1:31">
      <c r="A351" s="11" t="s">
        <v>1365</v>
      </c>
      <c r="B351" s="40" t="s">
        <v>6141</v>
      </c>
      <c r="C351" s="40" t="s">
        <v>6142</v>
      </c>
      <c r="D351" s="7" t="s">
        <v>1396</v>
      </c>
      <c r="E351" s="1">
        <v>2</v>
      </c>
      <c r="F351" s="1">
        <v>2</v>
      </c>
      <c r="G351" s="1">
        <v>4</v>
      </c>
      <c r="H351" s="1">
        <v>4</v>
      </c>
      <c r="I351" s="1">
        <v>3</v>
      </c>
      <c r="J351" s="1">
        <v>2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3</v>
      </c>
      <c r="R351" s="1">
        <v>3</v>
      </c>
      <c r="S351" s="1">
        <v>0</v>
      </c>
      <c r="T351" s="1">
        <v>0</v>
      </c>
      <c r="U351" s="1">
        <v>4</v>
      </c>
      <c r="V351" s="1">
        <v>4</v>
      </c>
      <c r="W351" s="1"/>
      <c r="X351" s="1"/>
      <c r="Y351" s="1">
        <v>4</v>
      </c>
      <c r="Z351" s="1">
        <v>4</v>
      </c>
      <c r="AA351" s="1">
        <v>0</v>
      </c>
      <c r="AB351" s="1">
        <v>0</v>
      </c>
      <c r="AC351" s="1">
        <f t="shared" si="29"/>
        <v>20</v>
      </c>
      <c r="AD351" s="1">
        <f t="shared" si="30"/>
        <v>19</v>
      </c>
      <c r="AE351" s="1">
        <f t="shared" si="31"/>
        <v>1</v>
      </c>
    </row>
    <row r="352" spans="1:31">
      <c r="A352" s="11" t="s">
        <v>1366</v>
      </c>
      <c r="B352" s="40" t="s">
        <v>3178</v>
      </c>
      <c r="C352" s="40" t="s">
        <v>307</v>
      </c>
      <c r="D352" s="7" t="s">
        <v>1396</v>
      </c>
      <c r="E352" s="1">
        <v>2</v>
      </c>
      <c r="F352" s="1">
        <v>2</v>
      </c>
      <c r="G352" s="1">
        <v>4</v>
      </c>
      <c r="H352" s="1">
        <v>4</v>
      </c>
      <c r="I352" s="1">
        <v>3</v>
      </c>
      <c r="J352" s="1">
        <v>3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3</v>
      </c>
      <c r="R352" s="1">
        <v>3</v>
      </c>
      <c r="S352" s="1">
        <v>0</v>
      </c>
      <c r="T352" s="1">
        <v>0</v>
      </c>
      <c r="U352" s="1">
        <v>4</v>
      </c>
      <c r="V352" s="1">
        <v>4</v>
      </c>
      <c r="W352" s="1"/>
      <c r="X352" s="1"/>
      <c r="Y352" s="1">
        <v>4</v>
      </c>
      <c r="Z352" s="1">
        <v>4</v>
      </c>
      <c r="AA352" s="1">
        <v>0</v>
      </c>
      <c r="AB352" s="1">
        <v>0</v>
      </c>
      <c r="AC352" s="1">
        <f t="shared" si="29"/>
        <v>20</v>
      </c>
      <c r="AD352" s="1">
        <f t="shared" si="30"/>
        <v>20</v>
      </c>
      <c r="AE352" s="1">
        <f t="shared" si="31"/>
        <v>0</v>
      </c>
    </row>
    <row r="353" spans="1:31">
      <c r="A353" s="11" t="s">
        <v>1367</v>
      </c>
      <c r="B353" s="40" t="s">
        <v>3179</v>
      </c>
      <c r="C353" s="40" t="s">
        <v>284</v>
      </c>
      <c r="D353" s="7" t="s">
        <v>1396</v>
      </c>
      <c r="E353" s="1">
        <v>2</v>
      </c>
      <c r="F353" s="1">
        <v>2</v>
      </c>
      <c r="G353" s="1">
        <v>4</v>
      </c>
      <c r="H353" s="1">
        <v>4</v>
      </c>
      <c r="I353" s="1">
        <v>3</v>
      </c>
      <c r="J353" s="1">
        <v>3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3</v>
      </c>
      <c r="R353" s="1">
        <v>3</v>
      </c>
      <c r="S353" s="1">
        <v>0</v>
      </c>
      <c r="T353" s="1">
        <v>0</v>
      </c>
      <c r="U353" s="1">
        <v>4</v>
      </c>
      <c r="V353" s="1">
        <v>4</v>
      </c>
      <c r="W353" s="1"/>
      <c r="X353" s="1"/>
      <c r="Y353" s="1">
        <v>4</v>
      </c>
      <c r="Z353" s="1">
        <v>4</v>
      </c>
      <c r="AA353" s="1">
        <v>0</v>
      </c>
      <c r="AB353" s="1">
        <v>0</v>
      </c>
      <c r="AC353" s="1">
        <f t="shared" si="29"/>
        <v>20</v>
      </c>
      <c r="AD353" s="1">
        <f t="shared" si="30"/>
        <v>20</v>
      </c>
      <c r="AE353" s="1">
        <f t="shared" si="31"/>
        <v>0</v>
      </c>
    </row>
    <row r="354" spans="1:31">
      <c r="A354" s="11" t="s">
        <v>1368</v>
      </c>
      <c r="B354" s="40" t="s">
        <v>3180</v>
      </c>
      <c r="C354" s="40" t="s">
        <v>3181</v>
      </c>
      <c r="D354" s="7" t="s">
        <v>1396</v>
      </c>
      <c r="E354" s="1">
        <v>2</v>
      </c>
      <c r="F354" s="1">
        <v>2</v>
      </c>
      <c r="G354" s="1">
        <v>4</v>
      </c>
      <c r="H354" s="1">
        <v>4</v>
      </c>
      <c r="I354" s="1">
        <v>3</v>
      </c>
      <c r="J354" s="1">
        <v>2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3</v>
      </c>
      <c r="R354" s="1">
        <v>3</v>
      </c>
      <c r="S354" s="1">
        <v>0</v>
      </c>
      <c r="T354" s="1">
        <v>0</v>
      </c>
      <c r="U354" s="1">
        <v>4</v>
      </c>
      <c r="V354" s="1">
        <v>4</v>
      </c>
      <c r="W354" s="1"/>
      <c r="X354" s="1"/>
      <c r="Y354" s="1">
        <v>4</v>
      </c>
      <c r="Z354" s="1">
        <v>4</v>
      </c>
      <c r="AA354" s="1">
        <v>0</v>
      </c>
      <c r="AB354" s="1">
        <v>0</v>
      </c>
      <c r="AC354" s="1">
        <f t="shared" si="29"/>
        <v>20</v>
      </c>
      <c r="AD354" s="1">
        <f t="shared" si="30"/>
        <v>19</v>
      </c>
      <c r="AE354" s="1">
        <f t="shared" si="31"/>
        <v>1</v>
      </c>
    </row>
    <row r="355" spans="1:31">
      <c r="A355" s="11" t="s">
        <v>1369</v>
      </c>
      <c r="B355" s="40" t="s">
        <v>6143</v>
      </c>
      <c r="C355" s="40" t="s">
        <v>1449</v>
      </c>
      <c r="D355" s="7" t="s">
        <v>1396</v>
      </c>
      <c r="E355" s="1">
        <v>2</v>
      </c>
      <c r="F355" s="1">
        <v>2</v>
      </c>
      <c r="G355" s="1">
        <v>4</v>
      </c>
      <c r="H355" s="1">
        <v>4</v>
      </c>
      <c r="I355" s="1">
        <v>3</v>
      </c>
      <c r="J355" s="1">
        <v>3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3</v>
      </c>
      <c r="R355" s="1">
        <v>3</v>
      </c>
      <c r="S355" s="1">
        <v>0</v>
      </c>
      <c r="T355" s="1">
        <v>0</v>
      </c>
      <c r="U355" s="1">
        <v>4</v>
      </c>
      <c r="V355" s="1">
        <v>4</v>
      </c>
      <c r="W355" s="1"/>
      <c r="X355" s="1"/>
      <c r="Y355" s="1">
        <v>4</v>
      </c>
      <c r="Z355" s="1">
        <v>4</v>
      </c>
      <c r="AA355" s="1">
        <v>0</v>
      </c>
      <c r="AB355" s="1">
        <v>0</v>
      </c>
      <c r="AC355" s="1">
        <f t="shared" si="29"/>
        <v>20</v>
      </c>
      <c r="AD355" s="1">
        <f t="shared" si="30"/>
        <v>20</v>
      </c>
      <c r="AE355" s="1">
        <f t="shared" si="31"/>
        <v>0</v>
      </c>
    </row>
    <row r="356" spans="1:31">
      <c r="A356" s="11" t="s">
        <v>1370</v>
      </c>
      <c r="B356" s="40" t="s">
        <v>6144</v>
      </c>
      <c r="C356" s="40" t="s">
        <v>1449</v>
      </c>
      <c r="D356" s="7" t="s">
        <v>1396</v>
      </c>
      <c r="E356" s="1">
        <v>2</v>
      </c>
      <c r="F356" s="1">
        <v>2</v>
      </c>
      <c r="G356" s="1">
        <v>4</v>
      </c>
      <c r="H356" s="1">
        <v>4</v>
      </c>
      <c r="I356" s="1">
        <v>3</v>
      </c>
      <c r="J356" s="1">
        <v>2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3</v>
      </c>
      <c r="R356" s="1">
        <v>3</v>
      </c>
      <c r="S356" s="1">
        <v>0</v>
      </c>
      <c r="T356" s="1">
        <v>0</v>
      </c>
      <c r="U356" s="1">
        <v>4</v>
      </c>
      <c r="V356" s="1">
        <v>4</v>
      </c>
      <c r="W356" s="1"/>
      <c r="X356" s="1"/>
      <c r="Y356" s="1">
        <v>4</v>
      </c>
      <c r="Z356" s="1">
        <v>4</v>
      </c>
      <c r="AA356" s="1">
        <v>0</v>
      </c>
      <c r="AB356" s="1">
        <v>0</v>
      </c>
      <c r="AC356" s="1">
        <f t="shared" si="29"/>
        <v>20</v>
      </c>
      <c r="AD356" s="1">
        <f t="shared" si="30"/>
        <v>19</v>
      </c>
      <c r="AE356" s="1">
        <f t="shared" si="31"/>
        <v>1</v>
      </c>
    </row>
    <row r="357" spans="1:31">
      <c r="A357" s="11" t="s">
        <v>1371</v>
      </c>
      <c r="B357" s="40" t="s">
        <v>6145</v>
      </c>
      <c r="C357" s="40" t="s">
        <v>6146</v>
      </c>
      <c r="D357" s="7" t="s">
        <v>1396</v>
      </c>
      <c r="E357" s="1">
        <v>2</v>
      </c>
      <c r="F357" s="1">
        <v>2</v>
      </c>
      <c r="G357" s="1">
        <v>4</v>
      </c>
      <c r="H357" s="1">
        <v>4</v>
      </c>
      <c r="I357" s="1">
        <v>3</v>
      </c>
      <c r="J357" s="1">
        <v>3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3</v>
      </c>
      <c r="R357" s="1">
        <v>3</v>
      </c>
      <c r="S357" s="1">
        <v>0</v>
      </c>
      <c r="T357" s="1">
        <v>0</v>
      </c>
      <c r="U357" s="1">
        <v>4</v>
      </c>
      <c r="V357" s="1">
        <v>4</v>
      </c>
      <c r="W357" s="1"/>
      <c r="X357" s="1"/>
      <c r="Y357" s="1">
        <v>4</v>
      </c>
      <c r="Z357" s="1">
        <v>4</v>
      </c>
      <c r="AA357" s="1">
        <v>0</v>
      </c>
      <c r="AB357" s="1">
        <v>0</v>
      </c>
      <c r="AC357" s="1">
        <f t="shared" si="29"/>
        <v>20</v>
      </c>
      <c r="AD357" s="1">
        <f t="shared" si="30"/>
        <v>20</v>
      </c>
      <c r="AE357" s="1">
        <f t="shared" si="31"/>
        <v>0</v>
      </c>
    </row>
    <row r="358" spans="1:31">
      <c r="A358" s="11" t="s">
        <v>1372</v>
      </c>
      <c r="B358" s="40" t="s">
        <v>6147</v>
      </c>
      <c r="C358" s="40" t="s">
        <v>1294</v>
      </c>
      <c r="D358" s="7" t="s">
        <v>1396</v>
      </c>
      <c r="E358" s="1">
        <v>2</v>
      </c>
      <c r="F358" s="1">
        <v>2</v>
      </c>
      <c r="G358" s="1">
        <v>4</v>
      </c>
      <c r="H358" s="1">
        <v>4</v>
      </c>
      <c r="I358" s="1">
        <v>3</v>
      </c>
      <c r="J358" s="1">
        <v>3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3</v>
      </c>
      <c r="R358" s="1">
        <v>3</v>
      </c>
      <c r="S358" s="1">
        <v>0</v>
      </c>
      <c r="T358" s="1">
        <v>0</v>
      </c>
      <c r="U358" s="1">
        <v>4</v>
      </c>
      <c r="V358" s="1">
        <v>4</v>
      </c>
      <c r="W358" s="1"/>
      <c r="X358" s="1"/>
      <c r="Y358" s="1">
        <v>4</v>
      </c>
      <c r="Z358" s="1">
        <v>4</v>
      </c>
      <c r="AA358" s="1">
        <v>0</v>
      </c>
      <c r="AB358" s="1">
        <v>0</v>
      </c>
      <c r="AC358" s="1">
        <f t="shared" si="29"/>
        <v>20</v>
      </c>
      <c r="AD358" s="1">
        <f t="shared" si="30"/>
        <v>20</v>
      </c>
      <c r="AE358" s="1">
        <f t="shared" si="31"/>
        <v>0</v>
      </c>
    </row>
    <row r="359" spans="1:31">
      <c r="A359" s="11" t="s">
        <v>1374</v>
      </c>
      <c r="B359" s="40" t="s">
        <v>3182</v>
      </c>
      <c r="C359" s="40" t="s">
        <v>3183</v>
      </c>
      <c r="D359" s="7" t="s">
        <v>1396</v>
      </c>
      <c r="E359" s="1">
        <v>2</v>
      </c>
      <c r="F359" s="1">
        <v>2</v>
      </c>
      <c r="G359" s="1">
        <v>4</v>
      </c>
      <c r="H359" s="1">
        <v>4</v>
      </c>
      <c r="I359" s="1">
        <v>3</v>
      </c>
      <c r="J359" s="1">
        <v>2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3</v>
      </c>
      <c r="R359" s="1">
        <v>3</v>
      </c>
      <c r="S359" s="1">
        <v>0</v>
      </c>
      <c r="T359" s="1">
        <v>0</v>
      </c>
      <c r="U359" s="1">
        <v>4</v>
      </c>
      <c r="V359" s="1">
        <v>4</v>
      </c>
      <c r="W359" s="1"/>
      <c r="X359" s="1"/>
      <c r="Y359" s="1">
        <v>4</v>
      </c>
      <c r="Z359" s="1">
        <v>4</v>
      </c>
      <c r="AA359" s="1">
        <v>0</v>
      </c>
      <c r="AB359" s="1">
        <v>0</v>
      </c>
      <c r="AC359" s="1">
        <f t="shared" si="29"/>
        <v>20</v>
      </c>
      <c r="AD359" s="1">
        <f t="shared" si="30"/>
        <v>19</v>
      </c>
      <c r="AE359" s="1">
        <f t="shared" si="31"/>
        <v>1</v>
      </c>
    </row>
    <row r="360" spans="1:31">
      <c r="A360" s="11" t="s">
        <v>1375</v>
      </c>
      <c r="B360" s="40" t="s">
        <v>3184</v>
      </c>
      <c r="C360" s="40" t="s">
        <v>2849</v>
      </c>
      <c r="D360" s="7" t="s">
        <v>1396</v>
      </c>
      <c r="E360" s="1">
        <v>2</v>
      </c>
      <c r="F360" s="1">
        <v>2</v>
      </c>
      <c r="G360" s="1">
        <v>4</v>
      </c>
      <c r="H360" s="1">
        <v>4</v>
      </c>
      <c r="I360" s="1">
        <v>3</v>
      </c>
      <c r="J360" s="1">
        <v>3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3</v>
      </c>
      <c r="R360" s="1">
        <v>3</v>
      </c>
      <c r="S360" s="1">
        <v>0</v>
      </c>
      <c r="T360" s="1">
        <v>0</v>
      </c>
      <c r="U360" s="1">
        <v>4</v>
      </c>
      <c r="V360" s="1">
        <v>4</v>
      </c>
      <c r="W360" s="1"/>
      <c r="X360" s="1"/>
      <c r="Y360" s="1">
        <v>4</v>
      </c>
      <c r="Z360" s="1">
        <v>4</v>
      </c>
      <c r="AA360" s="1">
        <v>0</v>
      </c>
      <c r="AB360" s="1">
        <v>0</v>
      </c>
      <c r="AC360" s="1">
        <f t="shared" si="29"/>
        <v>20</v>
      </c>
      <c r="AD360" s="1">
        <f t="shared" si="30"/>
        <v>20</v>
      </c>
      <c r="AE360" s="1">
        <f t="shared" si="31"/>
        <v>0</v>
      </c>
    </row>
    <row r="361" spans="1:31">
      <c r="A361" s="11" t="s">
        <v>1376</v>
      </c>
      <c r="B361" s="40" t="s">
        <v>3185</v>
      </c>
      <c r="C361" s="40" t="s">
        <v>3186</v>
      </c>
      <c r="D361" s="7" t="s">
        <v>1396</v>
      </c>
      <c r="E361" s="1">
        <v>2</v>
      </c>
      <c r="F361" s="1">
        <v>2</v>
      </c>
      <c r="G361" s="1">
        <v>4</v>
      </c>
      <c r="H361" s="1">
        <v>4</v>
      </c>
      <c r="I361" s="1">
        <v>3</v>
      </c>
      <c r="J361" s="1">
        <v>2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3</v>
      </c>
      <c r="R361" s="1">
        <v>3</v>
      </c>
      <c r="S361" s="1">
        <v>0</v>
      </c>
      <c r="T361" s="1">
        <v>0</v>
      </c>
      <c r="U361" s="1">
        <v>4</v>
      </c>
      <c r="V361" s="1">
        <v>4</v>
      </c>
      <c r="W361" s="1"/>
      <c r="X361" s="1"/>
      <c r="Y361" s="1">
        <v>4</v>
      </c>
      <c r="Z361" s="1">
        <v>4</v>
      </c>
      <c r="AA361" s="1">
        <v>0</v>
      </c>
      <c r="AB361" s="1">
        <v>0</v>
      </c>
      <c r="AC361" s="1">
        <f t="shared" ref="AC361:AC380" si="32">SUM(E361,G361,I361,K361,M361,O361,Q361,S361,U361,W361,Y361,AA361)</f>
        <v>20</v>
      </c>
      <c r="AD361" s="1">
        <f t="shared" ref="AD361:AD380" si="33">SUM(F361,H361,J361,L361,N361,P361,R361,T361,V361,X361,Z361,AB361)</f>
        <v>19</v>
      </c>
      <c r="AE361" s="1">
        <f t="shared" ref="AE361:AE380" si="34">AC361-AD361</f>
        <v>1</v>
      </c>
    </row>
    <row r="362" spans="1:31">
      <c r="A362" s="11" t="s">
        <v>1377</v>
      </c>
      <c r="B362" s="40" t="s">
        <v>3187</v>
      </c>
      <c r="C362" s="40" t="s">
        <v>3188</v>
      </c>
      <c r="D362" s="7" t="s">
        <v>1396</v>
      </c>
      <c r="E362" s="1">
        <v>2</v>
      </c>
      <c r="F362" s="1">
        <v>2</v>
      </c>
      <c r="G362" s="1">
        <v>4</v>
      </c>
      <c r="H362" s="1">
        <v>4</v>
      </c>
      <c r="I362" s="1">
        <v>3</v>
      </c>
      <c r="J362" s="1">
        <v>3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</v>
      </c>
      <c r="R362" s="1">
        <v>3</v>
      </c>
      <c r="S362" s="1">
        <v>0</v>
      </c>
      <c r="T362" s="1">
        <v>0</v>
      </c>
      <c r="U362" s="1">
        <v>4</v>
      </c>
      <c r="V362" s="1">
        <v>4</v>
      </c>
      <c r="W362" s="1"/>
      <c r="X362" s="1"/>
      <c r="Y362" s="1">
        <v>4</v>
      </c>
      <c r="Z362" s="1">
        <v>4</v>
      </c>
      <c r="AA362" s="1">
        <v>0</v>
      </c>
      <c r="AB362" s="1">
        <v>0</v>
      </c>
      <c r="AC362" s="1">
        <f t="shared" si="32"/>
        <v>20</v>
      </c>
      <c r="AD362" s="1">
        <f t="shared" si="33"/>
        <v>20</v>
      </c>
      <c r="AE362" s="1">
        <f t="shared" si="34"/>
        <v>0</v>
      </c>
    </row>
    <row r="363" spans="1:31">
      <c r="A363" s="11" t="s">
        <v>1378</v>
      </c>
      <c r="B363" s="40" t="s">
        <v>3189</v>
      </c>
      <c r="C363" s="40" t="s">
        <v>3190</v>
      </c>
      <c r="D363" s="7" t="s">
        <v>1396</v>
      </c>
      <c r="E363" s="1">
        <v>2</v>
      </c>
      <c r="F363" s="1">
        <v>2</v>
      </c>
      <c r="G363" s="1">
        <v>4</v>
      </c>
      <c r="H363" s="1">
        <v>4</v>
      </c>
      <c r="I363" s="1">
        <v>3</v>
      </c>
      <c r="J363" s="1">
        <v>3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</v>
      </c>
      <c r="R363" s="1">
        <v>3</v>
      </c>
      <c r="S363" s="1">
        <v>0</v>
      </c>
      <c r="T363" s="1">
        <v>0</v>
      </c>
      <c r="U363" s="1">
        <v>4</v>
      </c>
      <c r="V363" s="1">
        <v>4</v>
      </c>
      <c r="W363" s="1"/>
      <c r="X363" s="1"/>
      <c r="Y363" s="1">
        <v>4</v>
      </c>
      <c r="Z363" s="1">
        <v>4</v>
      </c>
      <c r="AA363" s="1">
        <v>0</v>
      </c>
      <c r="AB363" s="1">
        <v>0</v>
      </c>
      <c r="AC363" s="1">
        <f t="shared" si="32"/>
        <v>20</v>
      </c>
      <c r="AD363" s="1">
        <f t="shared" si="33"/>
        <v>20</v>
      </c>
      <c r="AE363" s="1">
        <f t="shared" si="34"/>
        <v>0</v>
      </c>
    </row>
    <row r="364" spans="1:31">
      <c r="A364" s="11" t="s">
        <v>1379</v>
      </c>
      <c r="B364" s="40" t="s">
        <v>3191</v>
      </c>
      <c r="C364" s="40" t="s">
        <v>3192</v>
      </c>
      <c r="D364" s="7" t="s">
        <v>1396</v>
      </c>
      <c r="E364" s="1">
        <v>2</v>
      </c>
      <c r="F364" s="1">
        <v>2</v>
      </c>
      <c r="G364" s="1">
        <v>4</v>
      </c>
      <c r="H364" s="1">
        <v>4</v>
      </c>
      <c r="I364" s="1">
        <v>3</v>
      </c>
      <c r="J364" s="1">
        <v>3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3</v>
      </c>
      <c r="R364" s="1">
        <v>3</v>
      </c>
      <c r="S364" s="1">
        <v>0</v>
      </c>
      <c r="T364" s="1">
        <v>0</v>
      </c>
      <c r="U364" s="1">
        <v>4</v>
      </c>
      <c r="V364" s="1">
        <v>4</v>
      </c>
      <c r="W364" s="1"/>
      <c r="X364" s="1"/>
      <c r="Y364" s="1">
        <v>4</v>
      </c>
      <c r="Z364" s="1">
        <v>4</v>
      </c>
      <c r="AA364" s="1">
        <v>0</v>
      </c>
      <c r="AB364" s="1">
        <v>0</v>
      </c>
      <c r="AC364" s="1">
        <f t="shared" si="32"/>
        <v>20</v>
      </c>
      <c r="AD364" s="1">
        <f t="shared" si="33"/>
        <v>20</v>
      </c>
      <c r="AE364" s="1">
        <f t="shared" si="34"/>
        <v>0</v>
      </c>
    </row>
    <row r="365" spans="1:31">
      <c r="A365" s="11" t="s">
        <v>1380</v>
      </c>
      <c r="B365" s="40" t="s">
        <v>3193</v>
      </c>
      <c r="C365" s="40" t="s">
        <v>3194</v>
      </c>
      <c r="D365" s="7" t="s">
        <v>1396</v>
      </c>
      <c r="E365" s="1">
        <v>2</v>
      </c>
      <c r="F365" s="1">
        <v>2</v>
      </c>
      <c r="G365" s="1">
        <v>4</v>
      </c>
      <c r="H365" s="1">
        <v>4</v>
      </c>
      <c r="I365" s="1">
        <v>3</v>
      </c>
      <c r="J365" s="1">
        <v>2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</v>
      </c>
      <c r="R365" s="1">
        <v>3</v>
      </c>
      <c r="S365" s="1">
        <v>0</v>
      </c>
      <c r="T365" s="1">
        <v>0</v>
      </c>
      <c r="U365" s="1">
        <v>4</v>
      </c>
      <c r="V365" s="1">
        <v>4</v>
      </c>
      <c r="W365" s="1"/>
      <c r="X365" s="1"/>
      <c r="Y365" s="1">
        <v>4</v>
      </c>
      <c r="Z365" s="1">
        <v>4</v>
      </c>
      <c r="AA365" s="1">
        <v>0</v>
      </c>
      <c r="AB365" s="1">
        <v>0</v>
      </c>
      <c r="AC365" s="1">
        <f t="shared" si="32"/>
        <v>20</v>
      </c>
      <c r="AD365" s="1">
        <f t="shared" si="33"/>
        <v>19</v>
      </c>
      <c r="AE365" s="1">
        <f t="shared" si="34"/>
        <v>1</v>
      </c>
    </row>
    <row r="366" spans="1:31">
      <c r="A366" s="11" t="s">
        <v>1381</v>
      </c>
      <c r="B366" s="40" t="s">
        <v>3195</v>
      </c>
      <c r="C366" s="40" t="s">
        <v>289</v>
      </c>
      <c r="D366" s="7" t="s">
        <v>1396</v>
      </c>
      <c r="E366" s="1">
        <v>2</v>
      </c>
      <c r="F366" s="1">
        <v>2</v>
      </c>
      <c r="G366" s="1">
        <v>4</v>
      </c>
      <c r="H366" s="1">
        <v>4</v>
      </c>
      <c r="I366" s="1">
        <v>3</v>
      </c>
      <c r="J366" s="1">
        <v>3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</v>
      </c>
      <c r="R366" s="1">
        <v>3</v>
      </c>
      <c r="S366" s="1">
        <v>0</v>
      </c>
      <c r="T366" s="1">
        <v>0</v>
      </c>
      <c r="U366" s="1">
        <v>4</v>
      </c>
      <c r="V366" s="1">
        <v>4</v>
      </c>
      <c r="W366" s="1"/>
      <c r="X366" s="1"/>
      <c r="Y366" s="1">
        <v>4</v>
      </c>
      <c r="Z366" s="1">
        <v>4</v>
      </c>
      <c r="AA366" s="1">
        <v>0</v>
      </c>
      <c r="AB366" s="1">
        <v>0</v>
      </c>
      <c r="AC366" s="1">
        <f t="shared" si="32"/>
        <v>20</v>
      </c>
      <c r="AD366" s="1">
        <f t="shared" si="33"/>
        <v>20</v>
      </c>
      <c r="AE366" s="1">
        <f t="shared" si="34"/>
        <v>0</v>
      </c>
    </row>
    <row r="367" spans="1:31">
      <c r="A367" s="11" t="s">
        <v>1382</v>
      </c>
      <c r="B367" s="40" t="s">
        <v>3196</v>
      </c>
      <c r="C367" s="40" t="s">
        <v>356</v>
      </c>
      <c r="D367" s="7" t="s">
        <v>1396</v>
      </c>
      <c r="E367" s="1">
        <v>2</v>
      </c>
      <c r="F367" s="1">
        <v>0</v>
      </c>
      <c r="G367" s="1">
        <v>4</v>
      </c>
      <c r="H367" s="1">
        <v>4</v>
      </c>
      <c r="I367" s="1">
        <v>3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3</v>
      </c>
      <c r="R367" s="1">
        <v>3</v>
      </c>
      <c r="S367" s="1">
        <v>0</v>
      </c>
      <c r="T367" s="1">
        <v>0</v>
      </c>
      <c r="U367" s="1">
        <v>4</v>
      </c>
      <c r="V367" s="1">
        <v>4</v>
      </c>
      <c r="W367" s="1"/>
      <c r="X367" s="1"/>
      <c r="Y367" s="1">
        <v>4</v>
      </c>
      <c r="Z367" s="1">
        <v>4</v>
      </c>
      <c r="AA367" s="1">
        <v>0</v>
      </c>
      <c r="AB367" s="1">
        <v>0</v>
      </c>
      <c r="AC367" s="1">
        <f t="shared" si="32"/>
        <v>20</v>
      </c>
      <c r="AD367" s="1">
        <f t="shared" si="33"/>
        <v>15</v>
      </c>
      <c r="AE367" s="1">
        <f t="shared" si="34"/>
        <v>5</v>
      </c>
    </row>
    <row r="368" spans="1:31">
      <c r="A368" s="11" t="s">
        <v>1383</v>
      </c>
      <c r="B368" s="40" t="s">
        <v>3197</v>
      </c>
      <c r="C368" s="40" t="s">
        <v>3198</v>
      </c>
      <c r="D368" s="7" t="s">
        <v>1396</v>
      </c>
      <c r="E368" s="1">
        <v>2</v>
      </c>
      <c r="F368" s="1">
        <v>2</v>
      </c>
      <c r="G368" s="1">
        <v>4</v>
      </c>
      <c r="H368" s="1">
        <v>4</v>
      </c>
      <c r="I368" s="1">
        <v>3</v>
      </c>
      <c r="J368" s="1">
        <v>3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3</v>
      </c>
      <c r="R368" s="1">
        <v>3</v>
      </c>
      <c r="S368" s="1">
        <v>0</v>
      </c>
      <c r="T368" s="1">
        <v>0</v>
      </c>
      <c r="U368" s="1">
        <v>4</v>
      </c>
      <c r="V368" s="1">
        <v>4</v>
      </c>
      <c r="W368" s="1"/>
      <c r="X368" s="1"/>
      <c r="Y368" s="1">
        <v>4</v>
      </c>
      <c r="Z368" s="1">
        <v>4</v>
      </c>
      <c r="AA368" s="1">
        <v>0</v>
      </c>
      <c r="AB368" s="1">
        <v>0</v>
      </c>
      <c r="AC368" s="1">
        <f t="shared" si="32"/>
        <v>20</v>
      </c>
      <c r="AD368" s="1">
        <f t="shared" si="33"/>
        <v>20</v>
      </c>
      <c r="AE368" s="1">
        <f t="shared" si="34"/>
        <v>0</v>
      </c>
    </row>
    <row r="369" spans="1:31">
      <c r="A369" s="11" t="s">
        <v>1384</v>
      </c>
      <c r="B369" s="40" t="s">
        <v>3199</v>
      </c>
      <c r="C369" s="40" t="s">
        <v>3200</v>
      </c>
      <c r="D369" s="7" t="s">
        <v>1396</v>
      </c>
      <c r="E369" s="1">
        <v>2</v>
      </c>
      <c r="F369" s="1">
        <v>2</v>
      </c>
      <c r="G369" s="1">
        <v>4</v>
      </c>
      <c r="H369" s="1">
        <v>4</v>
      </c>
      <c r="I369" s="1">
        <v>3</v>
      </c>
      <c r="J369" s="1">
        <v>3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3</v>
      </c>
      <c r="R369" s="1">
        <v>3</v>
      </c>
      <c r="S369" s="1">
        <v>0</v>
      </c>
      <c r="T369" s="1">
        <v>0</v>
      </c>
      <c r="U369" s="1">
        <v>4</v>
      </c>
      <c r="V369" s="1">
        <v>4</v>
      </c>
      <c r="W369" s="1"/>
      <c r="X369" s="1"/>
      <c r="Y369" s="1">
        <v>4</v>
      </c>
      <c r="Z369" s="1">
        <v>4</v>
      </c>
      <c r="AA369" s="1">
        <v>0</v>
      </c>
      <c r="AB369" s="1">
        <v>0</v>
      </c>
      <c r="AC369" s="1">
        <f t="shared" si="32"/>
        <v>20</v>
      </c>
      <c r="AD369" s="1">
        <f t="shared" si="33"/>
        <v>20</v>
      </c>
      <c r="AE369" s="1">
        <f t="shared" si="34"/>
        <v>0</v>
      </c>
    </row>
    <row r="370" spans="1:31">
      <c r="A370" s="11" t="s">
        <v>1385</v>
      </c>
      <c r="B370" s="40" t="s">
        <v>3201</v>
      </c>
      <c r="C370" s="40" t="s">
        <v>265</v>
      </c>
      <c r="D370" s="7" t="s">
        <v>1396</v>
      </c>
      <c r="E370" s="1">
        <v>2</v>
      </c>
      <c r="F370" s="1">
        <v>2</v>
      </c>
      <c r="G370" s="1">
        <v>4</v>
      </c>
      <c r="H370" s="1">
        <v>4</v>
      </c>
      <c r="I370" s="1">
        <v>3</v>
      </c>
      <c r="J370" s="1">
        <v>3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3</v>
      </c>
      <c r="R370" s="1">
        <v>3</v>
      </c>
      <c r="S370" s="1">
        <v>0</v>
      </c>
      <c r="T370" s="1">
        <v>0</v>
      </c>
      <c r="U370" s="1">
        <v>4</v>
      </c>
      <c r="V370" s="1">
        <v>4</v>
      </c>
      <c r="W370" s="1"/>
      <c r="X370" s="1"/>
      <c r="Y370" s="1">
        <v>4</v>
      </c>
      <c r="Z370" s="1">
        <v>4</v>
      </c>
      <c r="AA370" s="1">
        <v>0</v>
      </c>
      <c r="AB370" s="1">
        <v>0</v>
      </c>
      <c r="AC370" s="1">
        <f t="shared" si="32"/>
        <v>20</v>
      </c>
      <c r="AD370" s="1">
        <f t="shared" si="33"/>
        <v>20</v>
      </c>
      <c r="AE370" s="1">
        <f t="shared" si="34"/>
        <v>0</v>
      </c>
    </row>
    <row r="371" spans="1:31">
      <c r="A371" s="11" t="s">
        <v>1386</v>
      </c>
      <c r="B371" s="40" t="s">
        <v>3202</v>
      </c>
      <c r="C371" s="40" t="s">
        <v>3203</v>
      </c>
      <c r="D371" s="7" t="s">
        <v>1396</v>
      </c>
      <c r="E371" s="1">
        <v>2</v>
      </c>
      <c r="F371" s="1">
        <v>2</v>
      </c>
      <c r="G371" s="1">
        <v>4</v>
      </c>
      <c r="H371" s="1">
        <v>4</v>
      </c>
      <c r="I371" s="1">
        <v>3</v>
      </c>
      <c r="J371" s="1">
        <v>3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</v>
      </c>
      <c r="R371" s="1">
        <v>3</v>
      </c>
      <c r="S371" s="1">
        <v>0</v>
      </c>
      <c r="T371" s="1">
        <v>0</v>
      </c>
      <c r="U371" s="1">
        <v>4</v>
      </c>
      <c r="V371" s="1">
        <v>4</v>
      </c>
      <c r="W371" s="1"/>
      <c r="X371" s="1"/>
      <c r="Y371" s="1">
        <v>4</v>
      </c>
      <c r="Z371" s="1">
        <v>4</v>
      </c>
      <c r="AA371" s="1">
        <v>0</v>
      </c>
      <c r="AB371" s="1">
        <v>0</v>
      </c>
      <c r="AC371" s="1">
        <f t="shared" si="32"/>
        <v>20</v>
      </c>
      <c r="AD371" s="1">
        <f t="shared" si="33"/>
        <v>20</v>
      </c>
      <c r="AE371" s="1">
        <f t="shared" si="34"/>
        <v>0</v>
      </c>
    </row>
    <row r="372" spans="1:31">
      <c r="A372" s="11" t="s">
        <v>1387</v>
      </c>
      <c r="B372" s="40" t="s">
        <v>3204</v>
      </c>
      <c r="C372" s="40" t="s">
        <v>2900</v>
      </c>
      <c r="D372" s="7" t="s">
        <v>1396</v>
      </c>
      <c r="E372" s="1">
        <v>2</v>
      </c>
      <c r="F372" s="1">
        <v>2</v>
      </c>
      <c r="G372" s="1">
        <v>4</v>
      </c>
      <c r="H372" s="1">
        <v>4</v>
      </c>
      <c r="I372" s="1">
        <v>3</v>
      </c>
      <c r="J372" s="1">
        <v>2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3</v>
      </c>
      <c r="R372" s="1">
        <v>3</v>
      </c>
      <c r="S372" s="1">
        <v>0</v>
      </c>
      <c r="T372" s="1">
        <v>0</v>
      </c>
      <c r="U372" s="1">
        <v>4</v>
      </c>
      <c r="V372" s="1">
        <v>4</v>
      </c>
      <c r="W372" s="1"/>
      <c r="X372" s="1"/>
      <c r="Y372" s="1">
        <v>4</v>
      </c>
      <c r="Z372" s="1">
        <v>4</v>
      </c>
      <c r="AA372" s="1">
        <v>0</v>
      </c>
      <c r="AB372" s="1">
        <v>0</v>
      </c>
      <c r="AC372" s="1">
        <f t="shared" si="32"/>
        <v>20</v>
      </c>
      <c r="AD372" s="1">
        <f t="shared" si="33"/>
        <v>19</v>
      </c>
      <c r="AE372" s="1">
        <f t="shared" si="34"/>
        <v>1</v>
      </c>
    </row>
    <row r="373" spans="1:31">
      <c r="A373" s="11" t="s">
        <v>1388</v>
      </c>
      <c r="B373" s="40" t="s">
        <v>3205</v>
      </c>
      <c r="C373" s="40" t="s">
        <v>297</v>
      </c>
      <c r="D373" s="7" t="s">
        <v>1396</v>
      </c>
      <c r="E373" s="1">
        <v>2</v>
      </c>
      <c r="F373" s="1">
        <v>2</v>
      </c>
      <c r="G373" s="1">
        <v>4</v>
      </c>
      <c r="H373" s="1">
        <v>4</v>
      </c>
      <c r="I373" s="1">
        <v>3</v>
      </c>
      <c r="J373" s="1">
        <v>3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3</v>
      </c>
      <c r="R373" s="1">
        <v>3</v>
      </c>
      <c r="S373" s="1">
        <v>0</v>
      </c>
      <c r="T373" s="1">
        <v>0</v>
      </c>
      <c r="U373" s="1">
        <v>4</v>
      </c>
      <c r="V373" s="1">
        <v>4</v>
      </c>
      <c r="W373" s="1"/>
      <c r="X373" s="1"/>
      <c r="Y373" s="1">
        <v>4</v>
      </c>
      <c r="Z373" s="1">
        <v>4</v>
      </c>
      <c r="AA373" s="1">
        <v>0</v>
      </c>
      <c r="AB373" s="1">
        <v>0</v>
      </c>
      <c r="AC373" s="1">
        <f t="shared" si="32"/>
        <v>20</v>
      </c>
      <c r="AD373" s="1">
        <f t="shared" si="33"/>
        <v>20</v>
      </c>
      <c r="AE373" s="1">
        <f t="shared" si="34"/>
        <v>0</v>
      </c>
    </row>
    <row r="374" spans="1:31">
      <c r="A374" s="11" t="s">
        <v>1389</v>
      </c>
      <c r="B374" s="40" t="s">
        <v>3206</v>
      </c>
      <c r="C374" s="40" t="s">
        <v>3207</v>
      </c>
      <c r="D374" s="7" t="s">
        <v>1396</v>
      </c>
      <c r="E374" s="1">
        <v>2</v>
      </c>
      <c r="F374" s="1">
        <v>0</v>
      </c>
      <c r="G374" s="1">
        <v>4</v>
      </c>
      <c r="H374" s="1">
        <v>4</v>
      </c>
      <c r="I374" s="1">
        <v>3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3</v>
      </c>
      <c r="R374" s="1">
        <v>3</v>
      </c>
      <c r="S374" s="1">
        <v>0</v>
      </c>
      <c r="T374" s="1">
        <v>0</v>
      </c>
      <c r="U374" s="1">
        <v>4</v>
      </c>
      <c r="V374" s="1">
        <v>4</v>
      </c>
      <c r="W374" s="1"/>
      <c r="X374" s="1"/>
      <c r="Y374" s="1">
        <v>4</v>
      </c>
      <c r="Z374" s="1">
        <v>4</v>
      </c>
      <c r="AA374" s="1">
        <v>0</v>
      </c>
      <c r="AB374" s="1">
        <v>0</v>
      </c>
      <c r="AC374" s="1">
        <f t="shared" si="32"/>
        <v>20</v>
      </c>
      <c r="AD374" s="1">
        <f t="shared" si="33"/>
        <v>15</v>
      </c>
      <c r="AE374" s="1">
        <f t="shared" si="34"/>
        <v>5</v>
      </c>
    </row>
    <row r="375" spans="1:31">
      <c r="A375" s="11" t="s">
        <v>1390</v>
      </c>
      <c r="B375" s="40" t="s">
        <v>3208</v>
      </c>
      <c r="C375" s="40" t="s">
        <v>378</v>
      </c>
      <c r="D375" s="7" t="s">
        <v>1396</v>
      </c>
      <c r="E375" s="1">
        <v>2</v>
      </c>
      <c r="F375" s="1">
        <v>2</v>
      </c>
      <c r="G375" s="1">
        <v>4</v>
      </c>
      <c r="H375" s="1">
        <v>4</v>
      </c>
      <c r="I375" s="1">
        <v>3</v>
      </c>
      <c r="J375" s="1">
        <v>3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3</v>
      </c>
      <c r="R375" s="1">
        <v>3</v>
      </c>
      <c r="S375" s="1">
        <v>0</v>
      </c>
      <c r="T375" s="1">
        <v>0</v>
      </c>
      <c r="U375" s="1">
        <v>4</v>
      </c>
      <c r="V375" s="1">
        <v>4</v>
      </c>
      <c r="W375" s="1"/>
      <c r="X375" s="1"/>
      <c r="Y375" s="1">
        <v>4</v>
      </c>
      <c r="Z375" s="1">
        <v>4</v>
      </c>
      <c r="AA375" s="1">
        <v>0</v>
      </c>
      <c r="AB375" s="1">
        <v>0</v>
      </c>
      <c r="AC375" s="1">
        <f t="shared" si="32"/>
        <v>20</v>
      </c>
      <c r="AD375" s="1">
        <f t="shared" si="33"/>
        <v>20</v>
      </c>
      <c r="AE375" s="1">
        <f t="shared" si="34"/>
        <v>0</v>
      </c>
    </row>
    <row r="376" spans="1:31">
      <c r="A376" s="11" t="s">
        <v>1391</v>
      </c>
      <c r="B376" s="40" t="s">
        <v>3209</v>
      </c>
      <c r="C376" s="40" t="s">
        <v>3210</v>
      </c>
      <c r="D376" s="7" t="s">
        <v>1396</v>
      </c>
      <c r="E376" s="1">
        <v>2</v>
      </c>
      <c r="F376" s="1">
        <v>2</v>
      </c>
      <c r="G376" s="1">
        <v>4</v>
      </c>
      <c r="H376" s="1">
        <v>4</v>
      </c>
      <c r="I376" s="1">
        <v>3</v>
      </c>
      <c r="J376" s="1">
        <v>2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3</v>
      </c>
      <c r="R376" s="1">
        <v>3</v>
      </c>
      <c r="S376" s="1">
        <v>0</v>
      </c>
      <c r="T376" s="1">
        <v>0</v>
      </c>
      <c r="U376" s="1">
        <v>4</v>
      </c>
      <c r="V376" s="1">
        <v>4</v>
      </c>
      <c r="W376" s="1"/>
      <c r="X376" s="1"/>
      <c r="Y376" s="1">
        <v>4</v>
      </c>
      <c r="Z376" s="1">
        <v>4</v>
      </c>
      <c r="AA376" s="1">
        <v>0</v>
      </c>
      <c r="AB376" s="1">
        <v>0</v>
      </c>
      <c r="AC376" s="1">
        <f t="shared" si="32"/>
        <v>20</v>
      </c>
      <c r="AD376" s="1">
        <f t="shared" si="33"/>
        <v>19</v>
      </c>
      <c r="AE376" s="1">
        <f t="shared" si="34"/>
        <v>1</v>
      </c>
    </row>
    <row r="377" spans="1:31">
      <c r="A377" s="11" t="s">
        <v>1392</v>
      </c>
      <c r="B377" s="40" t="s">
        <v>3211</v>
      </c>
      <c r="C377" s="40" t="s">
        <v>388</v>
      </c>
      <c r="D377" s="7" t="s">
        <v>1396</v>
      </c>
      <c r="E377" s="1">
        <v>2</v>
      </c>
      <c r="F377" s="1">
        <v>2</v>
      </c>
      <c r="G377" s="1">
        <v>4</v>
      </c>
      <c r="H377" s="1">
        <v>4</v>
      </c>
      <c r="I377" s="1">
        <v>3</v>
      </c>
      <c r="J377" s="1">
        <v>3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3</v>
      </c>
      <c r="R377" s="1">
        <v>3</v>
      </c>
      <c r="S377" s="1">
        <v>0</v>
      </c>
      <c r="T377" s="1">
        <v>0</v>
      </c>
      <c r="U377" s="1">
        <v>4</v>
      </c>
      <c r="V377" s="1">
        <v>4</v>
      </c>
      <c r="W377" s="1"/>
      <c r="X377" s="1"/>
      <c r="Y377" s="1">
        <v>4</v>
      </c>
      <c r="Z377" s="1">
        <v>4</v>
      </c>
      <c r="AA377" s="1">
        <v>0</v>
      </c>
      <c r="AB377" s="1">
        <v>0</v>
      </c>
      <c r="AC377" s="1">
        <f t="shared" si="32"/>
        <v>20</v>
      </c>
      <c r="AD377" s="1">
        <f t="shared" si="33"/>
        <v>20</v>
      </c>
      <c r="AE377" s="1">
        <f t="shared" si="34"/>
        <v>0</v>
      </c>
    </row>
    <row r="378" spans="1:31">
      <c r="A378" s="11" t="s">
        <v>1393</v>
      </c>
      <c r="B378" s="40" t="s">
        <v>6148</v>
      </c>
      <c r="C378" s="40" t="s">
        <v>6149</v>
      </c>
      <c r="D378" s="7" t="s">
        <v>1396</v>
      </c>
      <c r="E378" s="1">
        <v>2</v>
      </c>
      <c r="F378" s="1">
        <v>2</v>
      </c>
      <c r="G378" s="1">
        <v>4</v>
      </c>
      <c r="H378" s="1">
        <v>4</v>
      </c>
      <c r="I378" s="1">
        <v>3</v>
      </c>
      <c r="J378" s="1">
        <v>3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3</v>
      </c>
      <c r="R378" s="1">
        <v>3</v>
      </c>
      <c r="S378" s="1">
        <v>0</v>
      </c>
      <c r="T378" s="1">
        <v>0</v>
      </c>
      <c r="U378" s="1">
        <v>4</v>
      </c>
      <c r="V378" s="1">
        <v>4</v>
      </c>
      <c r="W378" s="1"/>
      <c r="X378" s="1"/>
      <c r="Y378" s="1">
        <v>4</v>
      </c>
      <c r="Z378" s="1">
        <v>4</v>
      </c>
      <c r="AA378" s="1">
        <v>0</v>
      </c>
      <c r="AB378" s="1">
        <v>0</v>
      </c>
      <c r="AC378" s="1">
        <f t="shared" si="32"/>
        <v>20</v>
      </c>
      <c r="AD378" s="1">
        <f t="shared" si="33"/>
        <v>20</v>
      </c>
      <c r="AE378" s="1">
        <f t="shared" si="34"/>
        <v>0</v>
      </c>
    </row>
    <row r="379" spans="1:31">
      <c r="A379" s="11" t="s">
        <v>1394</v>
      </c>
      <c r="B379" s="40" t="s">
        <v>6150</v>
      </c>
      <c r="C379" s="40" t="s">
        <v>6151</v>
      </c>
      <c r="D379" s="7" t="s">
        <v>1396</v>
      </c>
      <c r="E379" s="1">
        <v>2</v>
      </c>
      <c r="F379" s="1">
        <v>2</v>
      </c>
      <c r="G379" s="1">
        <v>4</v>
      </c>
      <c r="H379" s="1">
        <v>4</v>
      </c>
      <c r="I379" s="1">
        <v>3</v>
      </c>
      <c r="J379" s="1">
        <v>3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3</v>
      </c>
      <c r="R379" s="1">
        <v>3</v>
      </c>
      <c r="S379" s="1">
        <v>0</v>
      </c>
      <c r="T379" s="1">
        <v>0</v>
      </c>
      <c r="U379" s="1">
        <v>4</v>
      </c>
      <c r="V379" s="1">
        <v>4</v>
      </c>
      <c r="W379" s="1"/>
      <c r="X379" s="1"/>
      <c r="Y379" s="1">
        <v>4</v>
      </c>
      <c r="Z379" s="1">
        <v>4</v>
      </c>
      <c r="AA379" s="1">
        <v>0</v>
      </c>
      <c r="AB379" s="1">
        <v>0</v>
      </c>
      <c r="AC379" s="1">
        <f t="shared" si="32"/>
        <v>20</v>
      </c>
      <c r="AD379" s="1">
        <f t="shared" si="33"/>
        <v>20</v>
      </c>
      <c r="AE379" s="1">
        <f t="shared" si="34"/>
        <v>0</v>
      </c>
    </row>
    <row r="380" spans="1:31">
      <c r="A380" s="11" t="s">
        <v>1395</v>
      </c>
      <c r="B380" s="40" t="s">
        <v>3213</v>
      </c>
      <c r="C380" s="40" t="s">
        <v>340</v>
      </c>
      <c r="D380" s="7" t="s">
        <v>1396</v>
      </c>
      <c r="E380" s="1">
        <v>2</v>
      </c>
      <c r="F380" s="1">
        <v>2</v>
      </c>
      <c r="G380" s="1">
        <v>4</v>
      </c>
      <c r="H380" s="1">
        <v>4</v>
      </c>
      <c r="I380" s="1">
        <v>3</v>
      </c>
      <c r="J380" s="1">
        <v>3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3</v>
      </c>
      <c r="R380" s="1">
        <v>3</v>
      </c>
      <c r="S380" s="1">
        <v>0</v>
      </c>
      <c r="T380" s="1">
        <v>0</v>
      </c>
      <c r="U380" s="1">
        <v>4</v>
      </c>
      <c r="V380" s="1">
        <v>4</v>
      </c>
      <c r="W380" s="1"/>
      <c r="X380" s="1"/>
      <c r="Y380" s="1">
        <v>4</v>
      </c>
      <c r="Z380" s="1">
        <v>4</v>
      </c>
      <c r="AA380" s="1">
        <v>0</v>
      </c>
      <c r="AB380" s="1">
        <v>0</v>
      </c>
      <c r="AC380" s="1">
        <f t="shared" si="32"/>
        <v>20</v>
      </c>
      <c r="AD380" s="1">
        <f t="shared" si="33"/>
        <v>20</v>
      </c>
      <c r="AE380" s="1">
        <f t="shared" si="34"/>
        <v>0</v>
      </c>
    </row>
    <row r="381" spans="1:31">
      <c r="A381" s="11" t="s">
        <v>2785</v>
      </c>
      <c r="B381" s="40" t="s">
        <v>6152</v>
      </c>
      <c r="C381" s="40" t="s">
        <v>6153</v>
      </c>
      <c r="D381" s="7" t="s">
        <v>1396</v>
      </c>
      <c r="E381" s="1">
        <v>2</v>
      </c>
      <c r="F381" s="1">
        <v>2</v>
      </c>
      <c r="G381" s="1">
        <v>4</v>
      </c>
      <c r="H381" s="1">
        <v>4</v>
      </c>
      <c r="I381" s="1">
        <v>3</v>
      </c>
      <c r="J381" s="1">
        <v>3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3</v>
      </c>
      <c r="R381" s="1">
        <v>3</v>
      </c>
      <c r="S381" s="1">
        <v>0</v>
      </c>
      <c r="T381" s="1">
        <v>0</v>
      </c>
      <c r="U381" s="1">
        <v>4</v>
      </c>
      <c r="V381" s="1">
        <v>4</v>
      </c>
      <c r="W381" s="1"/>
      <c r="X381" s="1"/>
      <c r="Y381" s="1">
        <v>4</v>
      </c>
      <c r="Z381" s="1">
        <v>4</v>
      </c>
      <c r="AA381" s="1">
        <v>0</v>
      </c>
      <c r="AB381" s="1">
        <v>0</v>
      </c>
      <c r="AC381" s="1">
        <f t="shared" ref="AC381" si="35">SUM(E381,G381,I381,K381,M381,O381,Q381,S381,U381,W381,Y381,AA381)</f>
        <v>20</v>
      </c>
      <c r="AD381" s="1">
        <f t="shared" ref="AD381" si="36">SUM(F381,H381,J381,L381,N381,P381,R381,T381,V381,X381,Z381,AB381)</f>
        <v>20</v>
      </c>
      <c r="AE381" s="1">
        <f t="shared" ref="AE381" si="37">AC381-AD381</f>
        <v>0</v>
      </c>
    </row>
    <row r="382" spans="1:31">
      <c r="A382" s="11" t="s">
        <v>3449</v>
      </c>
      <c r="B382" s="40" t="s">
        <v>6154</v>
      </c>
      <c r="C382" s="40" t="s">
        <v>6155</v>
      </c>
      <c r="D382" s="7" t="s">
        <v>1396</v>
      </c>
      <c r="E382" s="1">
        <v>2</v>
      </c>
      <c r="F382" s="1">
        <v>2</v>
      </c>
      <c r="G382" s="1">
        <v>4</v>
      </c>
      <c r="H382" s="1">
        <v>4</v>
      </c>
      <c r="I382" s="1">
        <v>3</v>
      </c>
      <c r="J382" s="1">
        <v>3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3</v>
      </c>
      <c r="R382" s="1">
        <v>3</v>
      </c>
      <c r="S382" s="1">
        <v>0</v>
      </c>
      <c r="T382" s="1">
        <v>0</v>
      </c>
      <c r="U382" s="1">
        <v>4</v>
      </c>
      <c r="V382" s="1">
        <v>4</v>
      </c>
      <c r="W382" s="1"/>
      <c r="X382" s="1"/>
      <c r="Y382" s="1">
        <v>4</v>
      </c>
      <c r="Z382" s="1">
        <v>4</v>
      </c>
      <c r="AA382" s="1">
        <v>0</v>
      </c>
      <c r="AB382" s="1">
        <v>0</v>
      </c>
      <c r="AC382" s="1">
        <f t="shared" ref="AC382:AC409" si="38">SUM(E382,G382,I382,K382,M382,O382,Q382,S382,U382,W382,Y382,AA382)</f>
        <v>20</v>
      </c>
      <c r="AD382" s="1">
        <f t="shared" ref="AD382:AD409" si="39">SUM(F382,H382,J382,L382,N382,P382,R382,T382,V382,X382,Z382,AB382)</f>
        <v>20</v>
      </c>
      <c r="AE382" s="1">
        <f t="shared" ref="AE382:AE409" si="40">AC382-AD382</f>
        <v>0</v>
      </c>
    </row>
    <row r="383" spans="1:31">
      <c r="A383" s="11" t="s">
        <v>3450</v>
      </c>
      <c r="B383" s="40" t="s">
        <v>3214</v>
      </c>
      <c r="C383" s="40" t="s">
        <v>3215</v>
      </c>
      <c r="D383" s="7" t="s">
        <v>1396</v>
      </c>
      <c r="E383" s="1">
        <v>2</v>
      </c>
      <c r="F383" s="1">
        <v>2</v>
      </c>
      <c r="G383" s="1">
        <v>4</v>
      </c>
      <c r="H383" s="1">
        <v>4</v>
      </c>
      <c r="I383" s="1">
        <v>3</v>
      </c>
      <c r="J383" s="1">
        <v>3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3</v>
      </c>
      <c r="R383" s="1">
        <v>3</v>
      </c>
      <c r="S383" s="1">
        <v>0</v>
      </c>
      <c r="T383" s="1">
        <v>0</v>
      </c>
      <c r="U383" s="1">
        <v>4</v>
      </c>
      <c r="V383" s="1">
        <v>4</v>
      </c>
      <c r="W383" s="1"/>
      <c r="X383" s="1"/>
      <c r="Y383" s="1">
        <v>4</v>
      </c>
      <c r="Z383" s="1">
        <v>4</v>
      </c>
      <c r="AA383" s="1">
        <v>0</v>
      </c>
      <c r="AB383" s="1">
        <v>0</v>
      </c>
      <c r="AC383" s="1">
        <f t="shared" si="38"/>
        <v>20</v>
      </c>
      <c r="AD383" s="1">
        <f t="shared" si="39"/>
        <v>20</v>
      </c>
      <c r="AE383" s="1">
        <f t="shared" si="40"/>
        <v>0</v>
      </c>
    </row>
    <row r="384" spans="1:31">
      <c r="A384" s="11" t="s">
        <v>3451</v>
      </c>
      <c r="B384" s="40" t="s">
        <v>3216</v>
      </c>
      <c r="C384" s="40" t="s">
        <v>3217</v>
      </c>
      <c r="D384" s="7" t="s">
        <v>1396</v>
      </c>
      <c r="E384" s="1">
        <v>2</v>
      </c>
      <c r="F384" s="1">
        <v>2</v>
      </c>
      <c r="G384" s="1">
        <v>4</v>
      </c>
      <c r="H384" s="1">
        <v>4</v>
      </c>
      <c r="I384" s="1">
        <v>3</v>
      </c>
      <c r="J384" s="1">
        <v>3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3</v>
      </c>
      <c r="R384" s="1">
        <v>3</v>
      </c>
      <c r="S384" s="1">
        <v>0</v>
      </c>
      <c r="T384" s="1">
        <v>0</v>
      </c>
      <c r="U384" s="1">
        <v>4</v>
      </c>
      <c r="V384" s="1">
        <v>4</v>
      </c>
      <c r="W384" s="1"/>
      <c r="X384" s="1"/>
      <c r="Y384" s="1">
        <v>4</v>
      </c>
      <c r="Z384" s="1">
        <v>4</v>
      </c>
      <c r="AA384" s="1">
        <v>0</v>
      </c>
      <c r="AB384" s="1">
        <v>0</v>
      </c>
      <c r="AC384" s="1">
        <f t="shared" si="38"/>
        <v>20</v>
      </c>
      <c r="AD384" s="1">
        <f t="shared" si="39"/>
        <v>20</v>
      </c>
      <c r="AE384" s="1">
        <f t="shared" si="40"/>
        <v>0</v>
      </c>
    </row>
    <row r="385" spans="1:31">
      <c r="A385" s="11" t="s">
        <v>3452</v>
      </c>
      <c r="B385" s="40" t="s">
        <v>6156</v>
      </c>
      <c r="C385" s="40" t="s">
        <v>1185</v>
      </c>
      <c r="D385" s="7" t="s">
        <v>1396</v>
      </c>
      <c r="E385" s="1">
        <v>2</v>
      </c>
      <c r="F385" s="1">
        <v>2</v>
      </c>
      <c r="G385" s="1">
        <v>4</v>
      </c>
      <c r="H385" s="1">
        <v>4</v>
      </c>
      <c r="I385" s="1">
        <v>3</v>
      </c>
      <c r="J385" s="1">
        <v>3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3</v>
      </c>
      <c r="R385" s="1">
        <v>3</v>
      </c>
      <c r="S385" s="1">
        <v>0</v>
      </c>
      <c r="T385" s="1">
        <v>0</v>
      </c>
      <c r="U385" s="1">
        <v>4</v>
      </c>
      <c r="V385" s="1">
        <v>4</v>
      </c>
      <c r="W385" s="1"/>
      <c r="X385" s="1"/>
      <c r="Y385" s="1">
        <v>4</v>
      </c>
      <c r="Z385" s="1">
        <v>4</v>
      </c>
      <c r="AA385" s="1">
        <v>0</v>
      </c>
      <c r="AB385" s="1">
        <v>0</v>
      </c>
      <c r="AC385" s="1">
        <f t="shared" si="38"/>
        <v>20</v>
      </c>
      <c r="AD385" s="1">
        <f t="shared" si="39"/>
        <v>20</v>
      </c>
      <c r="AE385" s="1">
        <f t="shared" si="40"/>
        <v>0</v>
      </c>
    </row>
    <row r="386" spans="1:31">
      <c r="A386" s="11" t="s">
        <v>3453</v>
      </c>
      <c r="B386" s="40" t="s">
        <v>6157</v>
      </c>
      <c r="C386" s="40" t="s">
        <v>1185</v>
      </c>
      <c r="D386" s="7" t="s">
        <v>1396</v>
      </c>
      <c r="E386" s="1">
        <v>2</v>
      </c>
      <c r="F386" s="1">
        <v>2</v>
      </c>
      <c r="G386" s="1">
        <v>4</v>
      </c>
      <c r="H386" s="1">
        <v>4</v>
      </c>
      <c r="I386" s="1">
        <v>3</v>
      </c>
      <c r="J386" s="1">
        <v>3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3</v>
      </c>
      <c r="R386" s="1">
        <v>3</v>
      </c>
      <c r="S386" s="1">
        <v>0</v>
      </c>
      <c r="T386" s="1">
        <v>0</v>
      </c>
      <c r="U386" s="1">
        <v>4</v>
      </c>
      <c r="V386" s="1">
        <v>4</v>
      </c>
      <c r="W386" s="1"/>
      <c r="X386" s="1"/>
      <c r="Y386" s="1">
        <v>4</v>
      </c>
      <c r="Z386" s="1">
        <v>4</v>
      </c>
      <c r="AA386" s="1">
        <v>0</v>
      </c>
      <c r="AB386" s="1">
        <v>0</v>
      </c>
      <c r="AC386" s="1">
        <f t="shared" si="38"/>
        <v>20</v>
      </c>
      <c r="AD386" s="1">
        <f t="shared" si="39"/>
        <v>20</v>
      </c>
      <c r="AE386" s="1">
        <f t="shared" si="40"/>
        <v>0</v>
      </c>
    </row>
    <row r="387" spans="1:31">
      <c r="A387" s="11" t="s">
        <v>3454</v>
      </c>
      <c r="B387" s="40" t="s">
        <v>3218</v>
      </c>
      <c r="C387" s="40" t="s">
        <v>306</v>
      </c>
      <c r="D387" s="7" t="s">
        <v>1396</v>
      </c>
      <c r="E387" s="1">
        <v>2</v>
      </c>
      <c r="F387" s="1">
        <v>2</v>
      </c>
      <c r="G387" s="1">
        <v>4</v>
      </c>
      <c r="H387" s="1">
        <v>4</v>
      </c>
      <c r="I387" s="1">
        <v>3</v>
      </c>
      <c r="J387" s="1">
        <v>3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3</v>
      </c>
      <c r="R387" s="1">
        <v>3</v>
      </c>
      <c r="S387" s="1">
        <v>0</v>
      </c>
      <c r="T387" s="1">
        <v>0</v>
      </c>
      <c r="U387" s="1">
        <v>4</v>
      </c>
      <c r="V387" s="1">
        <v>4</v>
      </c>
      <c r="W387" s="1"/>
      <c r="X387" s="1"/>
      <c r="Y387" s="1">
        <v>4</v>
      </c>
      <c r="Z387" s="1">
        <v>4</v>
      </c>
      <c r="AA387" s="1">
        <v>0</v>
      </c>
      <c r="AB387" s="1">
        <v>0</v>
      </c>
      <c r="AC387" s="1">
        <f t="shared" si="38"/>
        <v>20</v>
      </c>
      <c r="AD387" s="1">
        <f t="shared" si="39"/>
        <v>20</v>
      </c>
      <c r="AE387" s="1">
        <f t="shared" si="40"/>
        <v>0</v>
      </c>
    </row>
    <row r="388" spans="1:31">
      <c r="A388" s="11" t="s">
        <v>3455</v>
      </c>
      <c r="B388" s="40" t="s">
        <v>3219</v>
      </c>
      <c r="C388" s="40" t="s">
        <v>306</v>
      </c>
      <c r="D388" s="7" t="s">
        <v>1396</v>
      </c>
      <c r="E388" s="1">
        <v>2</v>
      </c>
      <c r="F388" s="1">
        <v>2</v>
      </c>
      <c r="G388" s="1">
        <v>4</v>
      </c>
      <c r="H388" s="1">
        <v>4</v>
      </c>
      <c r="I388" s="1">
        <v>3</v>
      </c>
      <c r="J388" s="1">
        <v>3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3</v>
      </c>
      <c r="R388" s="1">
        <v>3</v>
      </c>
      <c r="S388" s="1">
        <v>0</v>
      </c>
      <c r="T388" s="1">
        <v>0</v>
      </c>
      <c r="U388" s="1">
        <v>4</v>
      </c>
      <c r="V388" s="1">
        <v>4</v>
      </c>
      <c r="W388" s="1"/>
      <c r="X388" s="1"/>
      <c r="Y388" s="1">
        <v>4</v>
      </c>
      <c r="Z388" s="1">
        <v>4</v>
      </c>
      <c r="AA388" s="1">
        <v>0</v>
      </c>
      <c r="AB388" s="1">
        <v>0</v>
      </c>
      <c r="AC388" s="1">
        <f t="shared" si="38"/>
        <v>20</v>
      </c>
      <c r="AD388" s="1">
        <f t="shared" si="39"/>
        <v>20</v>
      </c>
      <c r="AE388" s="1">
        <f t="shared" si="40"/>
        <v>0</v>
      </c>
    </row>
    <row r="389" spans="1:31">
      <c r="A389" s="11" t="s">
        <v>3456</v>
      </c>
      <c r="B389" s="40" t="s">
        <v>3220</v>
      </c>
      <c r="C389" s="40" t="s">
        <v>306</v>
      </c>
      <c r="D389" s="7" t="s">
        <v>1396</v>
      </c>
      <c r="E389" s="1">
        <v>2</v>
      </c>
      <c r="F389" s="1">
        <v>2</v>
      </c>
      <c r="G389" s="1">
        <v>4</v>
      </c>
      <c r="H389" s="1">
        <v>4</v>
      </c>
      <c r="I389" s="1">
        <v>3</v>
      </c>
      <c r="J389" s="1">
        <v>3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3</v>
      </c>
      <c r="R389" s="1">
        <v>3</v>
      </c>
      <c r="S389" s="1">
        <v>0</v>
      </c>
      <c r="T389" s="1">
        <v>0</v>
      </c>
      <c r="U389" s="1">
        <v>4</v>
      </c>
      <c r="V389" s="1">
        <v>4</v>
      </c>
      <c r="W389" s="1"/>
      <c r="X389" s="1"/>
      <c r="Y389" s="1">
        <v>4</v>
      </c>
      <c r="Z389" s="1">
        <v>4</v>
      </c>
      <c r="AA389" s="1">
        <v>0</v>
      </c>
      <c r="AB389" s="1">
        <v>0</v>
      </c>
      <c r="AC389" s="1">
        <f t="shared" si="38"/>
        <v>20</v>
      </c>
      <c r="AD389" s="1">
        <f t="shared" si="39"/>
        <v>20</v>
      </c>
      <c r="AE389" s="1">
        <f t="shared" si="40"/>
        <v>0</v>
      </c>
    </row>
    <row r="390" spans="1:31">
      <c r="A390" s="11" t="s">
        <v>3457</v>
      </c>
      <c r="B390" s="40" t="s">
        <v>3223</v>
      </c>
      <c r="C390" s="40" t="s">
        <v>3105</v>
      </c>
      <c r="D390" s="7" t="s">
        <v>1396</v>
      </c>
      <c r="E390" s="1">
        <v>2</v>
      </c>
      <c r="F390" s="1">
        <v>2</v>
      </c>
      <c r="G390" s="1">
        <v>4</v>
      </c>
      <c r="H390" s="1">
        <v>4</v>
      </c>
      <c r="I390" s="1">
        <v>3</v>
      </c>
      <c r="J390" s="1">
        <v>3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3</v>
      </c>
      <c r="R390" s="1">
        <v>3</v>
      </c>
      <c r="S390" s="1">
        <v>0</v>
      </c>
      <c r="T390" s="1">
        <v>0</v>
      </c>
      <c r="U390" s="1">
        <v>4</v>
      </c>
      <c r="V390" s="1">
        <v>4</v>
      </c>
      <c r="W390" s="1"/>
      <c r="X390" s="1"/>
      <c r="Y390" s="1">
        <v>4</v>
      </c>
      <c r="Z390" s="1">
        <v>4</v>
      </c>
      <c r="AA390" s="1">
        <v>0</v>
      </c>
      <c r="AB390" s="1">
        <v>0</v>
      </c>
      <c r="AC390" s="1">
        <f t="shared" si="38"/>
        <v>20</v>
      </c>
      <c r="AD390" s="1">
        <f t="shared" si="39"/>
        <v>20</v>
      </c>
      <c r="AE390" s="1">
        <f t="shared" si="40"/>
        <v>0</v>
      </c>
    </row>
    <row r="391" spans="1:31">
      <c r="A391" s="11" t="s">
        <v>3458</v>
      </c>
      <c r="B391" s="40" t="s">
        <v>3224</v>
      </c>
      <c r="C391" s="40" t="s">
        <v>3225</v>
      </c>
      <c r="D391" s="7" t="s">
        <v>1396</v>
      </c>
      <c r="E391" s="1">
        <v>2</v>
      </c>
      <c r="F391" s="1">
        <v>2</v>
      </c>
      <c r="G391" s="1">
        <v>4</v>
      </c>
      <c r="H391" s="1">
        <v>4</v>
      </c>
      <c r="I391" s="1">
        <v>3</v>
      </c>
      <c r="J391" s="1">
        <v>3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3</v>
      </c>
      <c r="R391" s="1">
        <v>3</v>
      </c>
      <c r="S391" s="1">
        <v>0</v>
      </c>
      <c r="T391" s="1">
        <v>0</v>
      </c>
      <c r="U391" s="1">
        <v>4</v>
      </c>
      <c r="V391" s="1">
        <v>4</v>
      </c>
      <c r="W391" s="1"/>
      <c r="X391" s="1"/>
      <c r="Y391" s="1">
        <v>4</v>
      </c>
      <c r="Z391" s="1">
        <v>4</v>
      </c>
      <c r="AA391" s="1">
        <v>0</v>
      </c>
      <c r="AB391" s="1">
        <v>0</v>
      </c>
      <c r="AC391" s="1">
        <f t="shared" si="38"/>
        <v>20</v>
      </c>
      <c r="AD391" s="1">
        <f t="shared" si="39"/>
        <v>20</v>
      </c>
      <c r="AE391" s="1">
        <f t="shared" si="40"/>
        <v>0</v>
      </c>
    </row>
    <row r="392" spans="1:31">
      <c r="A392" s="11" t="s">
        <v>3459</v>
      </c>
      <c r="B392" s="40" t="s">
        <v>3226</v>
      </c>
      <c r="C392" s="40" t="s">
        <v>270</v>
      </c>
      <c r="D392" s="7" t="s">
        <v>1396</v>
      </c>
      <c r="E392" s="1">
        <v>2</v>
      </c>
      <c r="F392" s="1">
        <v>2</v>
      </c>
      <c r="G392" s="1">
        <v>4</v>
      </c>
      <c r="H392" s="1">
        <v>4</v>
      </c>
      <c r="I392" s="1">
        <v>3</v>
      </c>
      <c r="J392" s="1">
        <v>3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3</v>
      </c>
      <c r="R392" s="1">
        <v>3</v>
      </c>
      <c r="S392" s="1">
        <v>0</v>
      </c>
      <c r="T392" s="1">
        <v>0</v>
      </c>
      <c r="U392" s="1">
        <v>4</v>
      </c>
      <c r="V392" s="1">
        <v>4</v>
      </c>
      <c r="W392" s="1"/>
      <c r="X392" s="1"/>
      <c r="Y392" s="1">
        <v>4</v>
      </c>
      <c r="Z392" s="1">
        <v>4</v>
      </c>
      <c r="AA392" s="1">
        <v>0</v>
      </c>
      <c r="AB392" s="1">
        <v>0</v>
      </c>
      <c r="AC392" s="1">
        <f t="shared" si="38"/>
        <v>20</v>
      </c>
      <c r="AD392" s="1">
        <f t="shared" si="39"/>
        <v>20</v>
      </c>
      <c r="AE392" s="1">
        <f t="shared" si="40"/>
        <v>0</v>
      </c>
    </row>
    <row r="393" spans="1:31">
      <c r="A393" s="11" t="s">
        <v>3460</v>
      </c>
      <c r="B393" s="40" t="s">
        <v>3227</v>
      </c>
      <c r="C393" s="40" t="s">
        <v>3228</v>
      </c>
      <c r="D393" s="7" t="s">
        <v>1396</v>
      </c>
      <c r="E393" s="1">
        <v>2</v>
      </c>
      <c r="F393" s="1">
        <v>2</v>
      </c>
      <c r="G393" s="1">
        <v>4</v>
      </c>
      <c r="H393" s="1">
        <v>4</v>
      </c>
      <c r="I393" s="1">
        <v>3</v>
      </c>
      <c r="J393" s="1">
        <v>3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3</v>
      </c>
      <c r="R393" s="1">
        <v>3</v>
      </c>
      <c r="S393" s="1">
        <v>0</v>
      </c>
      <c r="T393" s="1">
        <v>0</v>
      </c>
      <c r="U393" s="1">
        <v>4</v>
      </c>
      <c r="V393" s="1">
        <v>4</v>
      </c>
      <c r="W393" s="1"/>
      <c r="X393" s="1"/>
      <c r="Y393" s="1">
        <v>4</v>
      </c>
      <c r="Z393" s="1">
        <v>4</v>
      </c>
      <c r="AA393" s="1">
        <v>0</v>
      </c>
      <c r="AB393" s="1">
        <v>0</v>
      </c>
      <c r="AC393" s="1">
        <f t="shared" si="38"/>
        <v>20</v>
      </c>
      <c r="AD393" s="1">
        <f t="shared" si="39"/>
        <v>20</v>
      </c>
      <c r="AE393" s="1">
        <f t="shared" si="40"/>
        <v>0</v>
      </c>
    </row>
    <row r="394" spans="1:31">
      <c r="A394" s="11" t="s">
        <v>3461</v>
      </c>
      <c r="B394" s="40" t="s">
        <v>6158</v>
      </c>
      <c r="C394" s="40" t="s">
        <v>6159</v>
      </c>
      <c r="D394" s="7" t="s">
        <v>1396</v>
      </c>
      <c r="E394" s="1">
        <v>2</v>
      </c>
      <c r="F394" s="1">
        <v>2</v>
      </c>
      <c r="G394" s="1">
        <v>4</v>
      </c>
      <c r="H394" s="1">
        <v>4</v>
      </c>
      <c r="I394" s="1">
        <v>3</v>
      </c>
      <c r="J394" s="1">
        <v>3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3</v>
      </c>
      <c r="R394" s="1">
        <v>3</v>
      </c>
      <c r="S394" s="1">
        <v>0</v>
      </c>
      <c r="T394" s="1">
        <v>0</v>
      </c>
      <c r="U394" s="1">
        <v>4</v>
      </c>
      <c r="V394" s="1">
        <v>4</v>
      </c>
      <c r="W394" s="1"/>
      <c r="X394" s="1"/>
      <c r="Y394" s="1">
        <v>4</v>
      </c>
      <c r="Z394" s="1">
        <v>4</v>
      </c>
      <c r="AA394" s="1">
        <v>0</v>
      </c>
      <c r="AB394" s="1">
        <v>0</v>
      </c>
      <c r="AC394" s="1">
        <f t="shared" si="38"/>
        <v>20</v>
      </c>
      <c r="AD394" s="1">
        <f t="shared" si="39"/>
        <v>20</v>
      </c>
      <c r="AE394" s="1">
        <f t="shared" si="40"/>
        <v>0</v>
      </c>
    </row>
    <row r="395" spans="1:31">
      <c r="A395" s="11" t="s">
        <v>3462</v>
      </c>
      <c r="B395" s="40" t="s">
        <v>3229</v>
      </c>
      <c r="C395" s="40" t="s">
        <v>3230</v>
      </c>
      <c r="D395" s="7" t="s">
        <v>1396</v>
      </c>
      <c r="E395" s="1">
        <v>2</v>
      </c>
      <c r="F395" s="1">
        <v>2</v>
      </c>
      <c r="G395" s="1">
        <v>4</v>
      </c>
      <c r="H395" s="1">
        <v>4</v>
      </c>
      <c r="I395" s="1">
        <v>3</v>
      </c>
      <c r="J395" s="1">
        <v>2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3</v>
      </c>
      <c r="R395" s="1">
        <v>3</v>
      </c>
      <c r="S395" s="1">
        <v>0</v>
      </c>
      <c r="T395" s="1">
        <v>0</v>
      </c>
      <c r="U395" s="1">
        <v>4</v>
      </c>
      <c r="V395" s="1">
        <v>4</v>
      </c>
      <c r="W395" s="1"/>
      <c r="X395" s="1"/>
      <c r="Y395" s="1">
        <v>4</v>
      </c>
      <c r="Z395" s="1">
        <v>4</v>
      </c>
      <c r="AA395" s="1">
        <v>0</v>
      </c>
      <c r="AB395" s="1">
        <v>0</v>
      </c>
      <c r="AC395" s="1">
        <f t="shared" si="38"/>
        <v>20</v>
      </c>
      <c r="AD395" s="1">
        <f t="shared" si="39"/>
        <v>19</v>
      </c>
      <c r="AE395" s="1">
        <f t="shared" si="40"/>
        <v>1</v>
      </c>
    </row>
    <row r="396" spans="1:31">
      <c r="A396" s="11" t="s">
        <v>3463</v>
      </c>
      <c r="B396" s="40" t="s">
        <v>3231</v>
      </c>
      <c r="C396" s="40" t="s">
        <v>3232</v>
      </c>
      <c r="D396" s="7" t="s">
        <v>1396</v>
      </c>
      <c r="E396" s="1">
        <v>2</v>
      </c>
      <c r="F396" s="1">
        <v>2</v>
      </c>
      <c r="G396" s="1">
        <v>4</v>
      </c>
      <c r="H396" s="1">
        <v>4</v>
      </c>
      <c r="I396" s="1">
        <v>3</v>
      </c>
      <c r="J396" s="1">
        <v>3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3</v>
      </c>
      <c r="R396" s="1">
        <v>3</v>
      </c>
      <c r="S396" s="1">
        <v>0</v>
      </c>
      <c r="T396" s="1">
        <v>0</v>
      </c>
      <c r="U396" s="1">
        <v>4</v>
      </c>
      <c r="V396" s="1">
        <v>4</v>
      </c>
      <c r="W396" s="1"/>
      <c r="X396" s="1"/>
      <c r="Y396" s="1">
        <v>4</v>
      </c>
      <c r="Z396" s="1">
        <v>4</v>
      </c>
      <c r="AA396" s="1">
        <v>0</v>
      </c>
      <c r="AB396" s="1">
        <v>0</v>
      </c>
      <c r="AC396" s="1">
        <f t="shared" si="38"/>
        <v>20</v>
      </c>
      <c r="AD396" s="1">
        <f t="shared" si="39"/>
        <v>20</v>
      </c>
      <c r="AE396" s="1">
        <f t="shared" si="40"/>
        <v>0</v>
      </c>
    </row>
    <row r="397" spans="1:31">
      <c r="A397" s="11" t="s">
        <v>3464</v>
      </c>
      <c r="B397" s="40" t="s">
        <v>3233</v>
      </c>
      <c r="C397" s="40" t="s">
        <v>3234</v>
      </c>
      <c r="D397" s="7" t="s">
        <v>1396</v>
      </c>
      <c r="E397" s="1">
        <v>2</v>
      </c>
      <c r="F397" s="1">
        <v>2</v>
      </c>
      <c r="G397" s="1">
        <v>4</v>
      </c>
      <c r="H397" s="1">
        <v>4</v>
      </c>
      <c r="I397" s="1">
        <v>3</v>
      </c>
      <c r="J397" s="1">
        <v>3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3</v>
      </c>
      <c r="R397" s="1">
        <v>3</v>
      </c>
      <c r="S397" s="1">
        <v>0</v>
      </c>
      <c r="T397" s="1">
        <v>0</v>
      </c>
      <c r="U397" s="1">
        <v>4</v>
      </c>
      <c r="V397" s="1">
        <v>4</v>
      </c>
      <c r="W397" s="1"/>
      <c r="X397" s="1"/>
      <c r="Y397" s="1">
        <v>4</v>
      </c>
      <c r="Z397" s="1">
        <v>4</v>
      </c>
      <c r="AA397" s="1">
        <v>0</v>
      </c>
      <c r="AB397" s="1">
        <v>0</v>
      </c>
      <c r="AC397" s="1">
        <f t="shared" si="38"/>
        <v>20</v>
      </c>
      <c r="AD397" s="1">
        <f t="shared" si="39"/>
        <v>20</v>
      </c>
      <c r="AE397" s="1">
        <f t="shared" si="40"/>
        <v>0</v>
      </c>
    </row>
    <row r="398" spans="1:31">
      <c r="A398" s="11" t="s">
        <v>3465</v>
      </c>
      <c r="B398" s="40" t="s">
        <v>3235</v>
      </c>
      <c r="C398" s="40" t="s">
        <v>3236</v>
      </c>
      <c r="D398" s="7" t="s">
        <v>1396</v>
      </c>
      <c r="E398" s="1">
        <v>2</v>
      </c>
      <c r="F398" s="1">
        <v>2</v>
      </c>
      <c r="G398" s="1">
        <v>4</v>
      </c>
      <c r="H398" s="1">
        <v>4</v>
      </c>
      <c r="I398" s="1">
        <v>3</v>
      </c>
      <c r="J398" s="1">
        <v>3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3</v>
      </c>
      <c r="R398" s="1">
        <v>3</v>
      </c>
      <c r="S398" s="1">
        <v>0</v>
      </c>
      <c r="T398" s="1">
        <v>0</v>
      </c>
      <c r="U398" s="1">
        <v>4</v>
      </c>
      <c r="V398" s="1">
        <v>4</v>
      </c>
      <c r="W398" s="1"/>
      <c r="X398" s="1"/>
      <c r="Y398" s="1">
        <v>4</v>
      </c>
      <c r="Z398" s="1">
        <v>4</v>
      </c>
      <c r="AA398" s="1">
        <v>0</v>
      </c>
      <c r="AB398" s="1">
        <v>0</v>
      </c>
      <c r="AC398" s="1">
        <f t="shared" si="38"/>
        <v>20</v>
      </c>
      <c r="AD398" s="1">
        <f t="shared" si="39"/>
        <v>20</v>
      </c>
      <c r="AE398" s="1">
        <f t="shared" si="40"/>
        <v>0</v>
      </c>
    </row>
    <row r="399" spans="1:31">
      <c r="A399" s="11" t="s">
        <v>3466</v>
      </c>
      <c r="B399" s="40" t="s">
        <v>3237</v>
      </c>
      <c r="C399" s="40" t="s">
        <v>3106</v>
      </c>
      <c r="D399" s="7" t="s">
        <v>1396</v>
      </c>
      <c r="E399" s="1">
        <v>2</v>
      </c>
      <c r="F399" s="1">
        <v>2</v>
      </c>
      <c r="G399" s="1">
        <v>4</v>
      </c>
      <c r="H399" s="1">
        <v>4</v>
      </c>
      <c r="I399" s="1">
        <v>3</v>
      </c>
      <c r="J399" s="1">
        <v>3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3</v>
      </c>
      <c r="R399" s="1">
        <v>3</v>
      </c>
      <c r="S399" s="1">
        <v>0</v>
      </c>
      <c r="T399" s="1">
        <v>0</v>
      </c>
      <c r="U399" s="1">
        <v>4</v>
      </c>
      <c r="V399" s="1">
        <v>4</v>
      </c>
      <c r="W399" s="1"/>
      <c r="X399" s="1"/>
      <c r="Y399" s="1">
        <v>4</v>
      </c>
      <c r="Z399" s="1">
        <v>4</v>
      </c>
      <c r="AA399" s="1">
        <v>0</v>
      </c>
      <c r="AB399" s="1">
        <v>0</v>
      </c>
      <c r="AC399" s="1">
        <f t="shared" si="38"/>
        <v>20</v>
      </c>
      <c r="AD399" s="1">
        <f t="shared" si="39"/>
        <v>20</v>
      </c>
      <c r="AE399" s="1">
        <f t="shared" si="40"/>
        <v>0</v>
      </c>
    </row>
    <row r="400" spans="1:31">
      <c r="A400" s="11" t="s">
        <v>3467</v>
      </c>
      <c r="B400" s="40" t="s">
        <v>6160</v>
      </c>
      <c r="C400" s="40" t="s">
        <v>6161</v>
      </c>
      <c r="D400" s="7" t="s">
        <v>1396</v>
      </c>
      <c r="E400" s="1">
        <v>2</v>
      </c>
      <c r="F400" s="1">
        <v>2</v>
      </c>
      <c r="G400" s="1">
        <v>4</v>
      </c>
      <c r="H400" s="1">
        <v>4</v>
      </c>
      <c r="I400" s="1">
        <v>3</v>
      </c>
      <c r="J400" s="1">
        <v>3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3</v>
      </c>
      <c r="R400" s="1">
        <v>3</v>
      </c>
      <c r="S400" s="1">
        <v>0</v>
      </c>
      <c r="T400" s="1">
        <v>0</v>
      </c>
      <c r="U400" s="1">
        <v>4</v>
      </c>
      <c r="V400" s="1">
        <v>4</v>
      </c>
      <c r="W400" s="1"/>
      <c r="X400" s="1"/>
      <c r="Y400" s="1">
        <v>4</v>
      </c>
      <c r="Z400" s="1">
        <v>4</v>
      </c>
      <c r="AA400" s="1">
        <v>0</v>
      </c>
      <c r="AB400" s="1">
        <v>0</v>
      </c>
      <c r="AC400" s="1">
        <f t="shared" si="38"/>
        <v>20</v>
      </c>
      <c r="AD400" s="1">
        <f t="shared" si="39"/>
        <v>20</v>
      </c>
      <c r="AE400" s="1">
        <f t="shared" si="40"/>
        <v>0</v>
      </c>
    </row>
    <row r="401" spans="1:31">
      <c r="A401" s="11" t="s">
        <v>3468</v>
      </c>
      <c r="B401" s="40" t="s">
        <v>3239</v>
      </c>
      <c r="C401" s="40" t="s">
        <v>363</v>
      </c>
      <c r="D401" s="7" t="s">
        <v>1396</v>
      </c>
      <c r="E401" s="1">
        <v>2</v>
      </c>
      <c r="F401" s="1">
        <v>2</v>
      </c>
      <c r="G401" s="1">
        <v>4</v>
      </c>
      <c r="H401" s="1">
        <v>4</v>
      </c>
      <c r="I401" s="1">
        <v>3</v>
      </c>
      <c r="J401" s="1">
        <v>2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3</v>
      </c>
      <c r="R401" s="1">
        <v>3</v>
      </c>
      <c r="S401" s="1">
        <v>0</v>
      </c>
      <c r="T401" s="1">
        <v>0</v>
      </c>
      <c r="U401" s="1">
        <v>4</v>
      </c>
      <c r="V401" s="1">
        <v>4</v>
      </c>
      <c r="W401" s="1"/>
      <c r="X401" s="1"/>
      <c r="Y401" s="1">
        <v>4</v>
      </c>
      <c r="Z401" s="1">
        <v>4</v>
      </c>
      <c r="AA401" s="1">
        <v>0</v>
      </c>
      <c r="AB401" s="1">
        <v>0</v>
      </c>
      <c r="AC401" s="1">
        <f t="shared" si="38"/>
        <v>20</v>
      </c>
      <c r="AD401" s="1">
        <f t="shared" si="39"/>
        <v>19</v>
      </c>
      <c r="AE401" s="1">
        <f t="shared" si="40"/>
        <v>1</v>
      </c>
    </row>
    <row r="402" spans="1:31">
      <c r="A402" s="11" t="s">
        <v>3469</v>
      </c>
      <c r="B402" s="40" t="s">
        <v>3240</v>
      </c>
      <c r="C402" s="40" t="s">
        <v>3241</v>
      </c>
      <c r="D402" s="7" t="s">
        <v>1396</v>
      </c>
      <c r="E402" s="1">
        <v>2</v>
      </c>
      <c r="F402" s="1">
        <v>2</v>
      </c>
      <c r="G402" s="1">
        <v>4</v>
      </c>
      <c r="H402" s="1">
        <v>4</v>
      </c>
      <c r="I402" s="1">
        <v>3</v>
      </c>
      <c r="J402" s="1">
        <v>3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3</v>
      </c>
      <c r="R402" s="1">
        <v>3</v>
      </c>
      <c r="S402" s="1">
        <v>0</v>
      </c>
      <c r="T402" s="1">
        <v>0</v>
      </c>
      <c r="U402" s="1">
        <v>4</v>
      </c>
      <c r="V402" s="1">
        <v>4</v>
      </c>
      <c r="W402" s="1"/>
      <c r="X402" s="1"/>
      <c r="Y402" s="1">
        <v>4</v>
      </c>
      <c r="Z402" s="1">
        <v>4</v>
      </c>
      <c r="AA402" s="1">
        <v>0</v>
      </c>
      <c r="AB402" s="1">
        <v>0</v>
      </c>
      <c r="AC402" s="1">
        <f t="shared" si="38"/>
        <v>20</v>
      </c>
      <c r="AD402" s="1">
        <f t="shared" si="39"/>
        <v>20</v>
      </c>
      <c r="AE402" s="1">
        <f t="shared" si="40"/>
        <v>0</v>
      </c>
    </row>
    <row r="403" spans="1:31">
      <c r="A403" s="11" t="s">
        <v>3470</v>
      </c>
      <c r="B403" s="40" t="s">
        <v>3242</v>
      </c>
      <c r="C403" s="40" t="s">
        <v>275</v>
      </c>
      <c r="D403" s="7" t="s">
        <v>1396</v>
      </c>
      <c r="E403" s="1">
        <v>2</v>
      </c>
      <c r="F403" s="1">
        <v>2</v>
      </c>
      <c r="G403" s="1">
        <v>4</v>
      </c>
      <c r="H403" s="1">
        <v>4</v>
      </c>
      <c r="I403" s="1">
        <v>3</v>
      </c>
      <c r="J403" s="1">
        <v>3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3</v>
      </c>
      <c r="R403" s="1">
        <v>3</v>
      </c>
      <c r="S403" s="1">
        <v>0</v>
      </c>
      <c r="T403" s="1">
        <v>0</v>
      </c>
      <c r="U403" s="1">
        <v>4</v>
      </c>
      <c r="V403" s="1">
        <v>4</v>
      </c>
      <c r="W403" s="1"/>
      <c r="X403" s="1"/>
      <c r="Y403" s="1">
        <v>4</v>
      </c>
      <c r="Z403" s="1">
        <v>4</v>
      </c>
      <c r="AA403" s="1">
        <v>0</v>
      </c>
      <c r="AB403" s="1">
        <v>0</v>
      </c>
      <c r="AC403" s="1">
        <f t="shared" si="38"/>
        <v>20</v>
      </c>
      <c r="AD403" s="1">
        <f t="shared" si="39"/>
        <v>20</v>
      </c>
      <c r="AE403" s="1">
        <f t="shared" si="40"/>
        <v>0</v>
      </c>
    </row>
    <row r="404" spans="1:31">
      <c r="A404" s="11" t="s">
        <v>3471</v>
      </c>
      <c r="B404" s="40" t="s">
        <v>3243</v>
      </c>
      <c r="C404" s="40" t="s">
        <v>275</v>
      </c>
      <c r="D404" s="7" t="s">
        <v>1396</v>
      </c>
      <c r="E404" s="1">
        <v>2</v>
      </c>
      <c r="F404" s="1">
        <v>2</v>
      </c>
      <c r="G404" s="1">
        <v>4</v>
      </c>
      <c r="H404" s="1">
        <v>4</v>
      </c>
      <c r="I404" s="1">
        <v>3</v>
      </c>
      <c r="J404" s="1">
        <v>3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3</v>
      </c>
      <c r="R404" s="1">
        <v>3</v>
      </c>
      <c r="S404" s="1">
        <v>0</v>
      </c>
      <c r="T404" s="1">
        <v>0</v>
      </c>
      <c r="U404" s="1">
        <v>4</v>
      </c>
      <c r="V404" s="1">
        <v>4</v>
      </c>
      <c r="W404" s="1"/>
      <c r="X404" s="1"/>
      <c r="Y404" s="1">
        <v>4</v>
      </c>
      <c r="Z404" s="1">
        <v>4</v>
      </c>
      <c r="AA404" s="1">
        <v>0</v>
      </c>
      <c r="AB404" s="1">
        <v>0</v>
      </c>
      <c r="AC404" s="1">
        <f t="shared" si="38"/>
        <v>20</v>
      </c>
      <c r="AD404" s="1">
        <f>SUM(F404,H404,J404,L404,N404,P404,R404,T404,V404,X404,Z404,AB404)</f>
        <v>20</v>
      </c>
      <c r="AE404" s="1">
        <f t="shared" si="40"/>
        <v>0</v>
      </c>
    </row>
    <row r="405" spans="1:31">
      <c r="A405" s="11" t="s">
        <v>3472</v>
      </c>
      <c r="B405" s="40" t="s">
        <v>3244</v>
      </c>
      <c r="C405" s="40" t="s">
        <v>3245</v>
      </c>
      <c r="D405" s="7" t="s">
        <v>1396</v>
      </c>
      <c r="E405" s="1">
        <v>2</v>
      </c>
      <c r="F405" s="1">
        <v>2</v>
      </c>
      <c r="G405" s="1">
        <v>4</v>
      </c>
      <c r="H405" s="1">
        <v>4</v>
      </c>
      <c r="I405" s="1">
        <v>3</v>
      </c>
      <c r="J405" s="1">
        <v>3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3</v>
      </c>
      <c r="R405" s="1">
        <v>3</v>
      </c>
      <c r="S405" s="1">
        <v>0</v>
      </c>
      <c r="T405" s="1">
        <v>0</v>
      </c>
      <c r="U405" s="1">
        <v>4</v>
      </c>
      <c r="V405" s="1">
        <v>4</v>
      </c>
      <c r="W405" s="1"/>
      <c r="X405" s="1"/>
      <c r="Y405" s="1">
        <v>4</v>
      </c>
      <c r="Z405" s="1">
        <v>4</v>
      </c>
      <c r="AA405" s="1">
        <v>0</v>
      </c>
      <c r="AB405" s="1">
        <v>0</v>
      </c>
      <c r="AC405" s="1">
        <f t="shared" si="38"/>
        <v>20</v>
      </c>
      <c r="AD405" s="1">
        <f t="shared" si="39"/>
        <v>20</v>
      </c>
      <c r="AE405" s="1">
        <f t="shared" si="40"/>
        <v>0</v>
      </c>
    </row>
    <row r="406" spans="1:31">
      <c r="A406" s="11" t="s">
        <v>3473</v>
      </c>
      <c r="B406" s="40" t="s">
        <v>3246</v>
      </c>
      <c r="C406" s="40" t="s">
        <v>789</v>
      </c>
      <c r="D406" s="7" t="s">
        <v>1396</v>
      </c>
      <c r="E406" s="1">
        <v>2</v>
      </c>
      <c r="F406" s="1">
        <v>2</v>
      </c>
      <c r="G406" s="1">
        <v>4</v>
      </c>
      <c r="H406" s="1">
        <v>4</v>
      </c>
      <c r="I406" s="1">
        <v>3</v>
      </c>
      <c r="J406" s="1">
        <v>3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3</v>
      </c>
      <c r="R406" s="1">
        <v>3</v>
      </c>
      <c r="S406" s="1">
        <v>0</v>
      </c>
      <c r="T406" s="1">
        <v>0</v>
      </c>
      <c r="U406" s="1">
        <v>4</v>
      </c>
      <c r="V406" s="1">
        <v>4</v>
      </c>
      <c r="W406" s="1"/>
      <c r="X406" s="1"/>
      <c r="Y406" s="1">
        <v>4</v>
      </c>
      <c r="Z406" s="1">
        <v>4</v>
      </c>
      <c r="AA406" s="1">
        <v>0</v>
      </c>
      <c r="AB406" s="1">
        <v>0</v>
      </c>
      <c r="AC406" s="1">
        <f t="shared" si="38"/>
        <v>20</v>
      </c>
      <c r="AD406" s="1">
        <f t="shared" si="39"/>
        <v>20</v>
      </c>
      <c r="AE406" s="1">
        <f t="shared" si="40"/>
        <v>0</v>
      </c>
    </row>
    <row r="407" spans="1:31">
      <c r="A407" s="11" t="s">
        <v>3474</v>
      </c>
      <c r="B407" s="40" t="s">
        <v>3247</v>
      </c>
      <c r="C407" s="40" t="s">
        <v>286</v>
      </c>
      <c r="D407" s="7" t="s">
        <v>1396</v>
      </c>
      <c r="E407" s="1">
        <v>2</v>
      </c>
      <c r="F407" s="1">
        <v>2</v>
      </c>
      <c r="G407" s="1">
        <v>4</v>
      </c>
      <c r="H407" s="1">
        <v>4</v>
      </c>
      <c r="I407" s="1">
        <v>3</v>
      </c>
      <c r="J407" s="1">
        <v>3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3</v>
      </c>
      <c r="R407" s="1">
        <v>3</v>
      </c>
      <c r="S407" s="1">
        <v>0</v>
      </c>
      <c r="T407" s="1">
        <v>0</v>
      </c>
      <c r="U407" s="1">
        <v>4</v>
      </c>
      <c r="V407" s="1">
        <v>4</v>
      </c>
      <c r="W407" s="1"/>
      <c r="X407" s="1"/>
      <c r="Y407" s="1">
        <v>4</v>
      </c>
      <c r="Z407" s="1">
        <v>4</v>
      </c>
      <c r="AA407" s="1">
        <v>0</v>
      </c>
      <c r="AB407" s="1">
        <v>0</v>
      </c>
      <c r="AC407" s="1">
        <f t="shared" si="38"/>
        <v>20</v>
      </c>
      <c r="AD407" s="1">
        <f t="shared" si="39"/>
        <v>20</v>
      </c>
      <c r="AE407" s="1">
        <f t="shared" si="40"/>
        <v>0</v>
      </c>
    </row>
    <row r="408" spans="1:31">
      <c r="A408" s="11" t="s">
        <v>3475</v>
      </c>
      <c r="B408" s="40" t="s">
        <v>3249</v>
      </c>
      <c r="C408" s="40" t="s">
        <v>3250</v>
      </c>
      <c r="D408" s="7" t="s">
        <v>1396</v>
      </c>
      <c r="E408" s="1">
        <v>2</v>
      </c>
      <c r="F408" s="1">
        <v>2</v>
      </c>
      <c r="G408" s="1">
        <v>4</v>
      </c>
      <c r="H408" s="1">
        <v>4</v>
      </c>
      <c r="I408" s="1">
        <v>3</v>
      </c>
      <c r="J408" s="1">
        <v>3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3</v>
      </c>
      <c r="R408" s="1">
        <v>3</v>
      </c>
      <c r="S408" s="1">
        <v>0</v>
      </c>
      <c r="T408" s="1">
        <v>0</v>
      </c>
      <c r="U408" s="1">
        <v>4</v>
      </c>
      <c r="V408" s="1">
        <v>4</v>
      </c>
      <c r="W408" s="1"/>
      <c r="X408" s="1"/>
      <c r="Y408" s="1">
        <v>4</v>
      </c>
      <c r="Z408" s="1">
        <v>4</v>
      </c>
      <c r="AA408" s="1">
        <v>0</v>
      </c>
      <c r="AB408" s="1">
        <v>0</v>
      </c>
      <c r="AC408" s="1">
        <f t="shared" si="38"/>
        <v>20</v>
      </c>
      <c r="AD408" s="1">
        <f t="shared" si="39"/>
        <v>20</v>
      </c>
      <c r="AE408" s="1">
        <f t="shared" si="40"/>
        <v>0</v>
      </c>
    </row>
    <row r="409" spans="1:31">
      <c r="A409" s="11" t="s">
        <v>3476</v>
      </c>
      <c r="B409" s="40" t="s">
        <v>3252</v>
      </c>
      <c r="C409" s="40" t="s">
        <v>3253</v>
      </c>
      <c r="D409" s="7" t="s">
        <v>1396</v>
      </c>
      <c r="E409" s="1">
        <v>2</v>
      </c>
      <c r="F409" s="1">
        <v>2</v>
      </c>
      <c r="G409" s="1">
        <v>4</v>
      </c>
      <c r="H409" s="1">
        <v>4</v>
      </c>
      <c r="I409" s="1">
        <v>3</v>
      </c>
      <c r="J409" s="1">
        <v>2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3</v>
      </c>
      <c r="R409" s="1">
        <v>3</v>
      </c>
      <c r="S409" s="1">
        <v>0</v>
      </c>
      <c r="T409" s="1">
        <v>0</v>
      </c>
      <c r="U409" s="1">
        <v>4</v>
      </c>
      <c r="V409" s="1">
        <v>4</v>
      </c>
      <c r="W409" s="1"/>
      <c r="X409" s="1"/>
      <c r="Y409" s="1">
        <v>4</v>
      </c>
      <c r="Z409" s="1">
        <v>4</v>
      </c>
      <c r="AA409" s="1">
        <v>0</v>
      </c>
      <c r="AB409" s="1">
        <v>0</v>
      </c>
      <c r="AC409" s="1">
        <f t="shared" si="38"/>
        <v>20</v>
      </c>
      <c r="AD409" s="1">
        <f t="shared" si="39"/>
        <v>19</v>
      </c>
      <c r="AE409" s="1">
        <f t="shared" si="40"/>
        <v>1</v>
      </c>
    </row>
    <row r="417" spans="27:27">
      <c r="AA417" s="1" t="s">
        <v>797</v>
      </c>
    </row>
    <row r="418" spans="27:27">
      <c r="AA418" s="1" t="s">
        <v>244</v>
      </c>
    </row>
  </sheetData>
  <sortState ref="B5:C162">
    <sortCondition ref="C5:C162"/>
  </sortState>
  <mergeCells count="42">
    <mergeCell ref="U3:V3"/>
    <mergeCell ref="W3:X3"/>
    <mergeCell ref="Y3:Z3"/>
    <mergeCell ref="AA3:AB3"/>
    <mergeCell ref="A1:AE1"/>
    <mergeCell ref="A2:AE2"/>
    <mergeCell ref="E3:F3"/>
    <mergeCell ref="G3:H3"/>
    <mergeCell ref="I3:J3"/>
    <mergeCell ref="K3:L3"/>
    <mergeCell ref="M3:N3"/>
    <mergeCell ref="O3:P3"/>
    <mergeCell ref="Q3:R3"/>
    <mergeCell ref="S3:T3"/>
    <mergeCell ref="AA177:AB177"/>
    <mergeCell ref="A175:AE175"/>
    <mergeCell ref="A176:AE176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U294:V294"/>
    <mergeCell ref="W294:X294"/>
    <mergeCell ref="Y294:Z294"/>
    <mergeCell ref="AA294:AB294"/>
    <mergeCell ref="A292:AE292"/>
    <mergeCell ref="A293:AE293"/>
    <mergeCell ref="E294:F294"/>
    <mergeCell ref="G294:H294"/>
    <mergeCell ref="I294:J294"/>
    <mergeCell ref="K294:L294"/>
    <mergeCell ref="M294:N294"/>
    <mergeCell ref="O294:P294"/>
    <mergeCell ref="Q294:R294"/>
    <mergeCell ref="S294:T294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04"/>
  <sheetViews>
    <sheetView topLeftCell="B202" zoomScale="70" zoomScaleNormal="70" workbookViewId="0">
      <selection activeCell="I225" sqref="I225:J300"/>
    </sheetView>
  </sheetViews>
  <sheetFormatPr defaultRowHeight="15"/>
  <cols>
    <col min="1" max="1" width="11.7109375" style="8" bestFit="1" customWidth="1"/>
    <col min="2" max="2" width="13.85546875" style="8" bestFit="1" customWidth="1"/>
    <col min="3" max="3" width="27.28515625" bestFit="1" customWidth="1"/>
    <col min="4" max="4" width="13.5703125" style="8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8.7109375" bestFit="1" customWidth="1"/>
    <col min="16" max="16" width="7.85546875" bestFit="1" customWidth="1"/>
    <col min="17" max="17" width="8.7109375" bestFit="1" customWidth="1"/>
    <col min="18" max="18" width="7.85546875" bestFit="1" customWidth="1"/>
    <col min="19" max="19" width="8.7109375" bestFit="1" customWidth="1"/>
    <col min="20" max="20" width="7.85546875" bestFit="1" customWidth="1"/>
    <col min="21" max="21" width="8.7109375" bestFit="1" customWidth="1"/>
    <col min="22" max="22" width="7.85546875" bestFit="1" customWidth="1"/>
    <col min="23" max="23" width="8.7109375" bestFit="1" customWidth="1"/>
    <col min="24" max="24" width="7.85546875" bestFit="1" customWidth="1"/>
    <col min="25" max="25" width="8.7109375" bestFit="1" customWidth="1"/>
    <col min="26" max="26" width="7.85546875" bestFit="1" customWidth="1"/>
    <col min="27" max="27" width="20.42578125" bestFit="1" customWidth="1"/>
    <col min="28" max="28" width="7.85546875" bestFit="1" customWidth="1"/>
    <col min="29" max="29" width="7.28515625" bestFit="1" customWidth="1"/>
  </cols>
  <sheetData>
    <row r="1" spans="1:29" ht="18.75">
      <c r="A1" s="133" t="s">
        <v>7336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5"/>
    </row>
    <row r="2" spans="1:29" ht="18.75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5"/>
    </row>
    <row r="3" spans="1:29">
      <c r="A3" s="16"/>
      <c r="B3" s="17"/>
      <c r="C3" s="18"/>
      <c r="D3" s="17"/>
      <c r="E3" s="114" t="s">
        <v>72</v>
      </c>
      <c r="F3" s="115"/>
      <c r="G3" s="114" t="s">
        <v>73</v>
      </c>
      <c r="H3" s="115"/>
      <c r="I3" s="114" t="s">
        <v>74</v>
      </c>
      <c r="J3" s="115"/>
      <c r="K3" s="114" t="s">
        <v>3486</v>
      </c>
      <c r="L3" s="115"/>
      <c r="M3" s="114" t="s">
        <v>105</v>
      </c>
      <c r="N3" s="115"/>
      <c r="O3" s="114" t="s">
        <v>106</v>
      </c>
      <c r="P3" s="115"/>
      <c r="Q3" s="114" t="s">
        <v>107</v>
      </c>
      <c r="R3" s="126"/>
      <c r="S3" s="114" t="s">
        <v>108</v>
      </c>
      <c r="T3" s="126"/>
      <c r="U3" s="114" t="s">
        <v>109</v>
      </c>
      <c r="V3" s="126"/>
      <c r="W3" s="114" t="s">
        <v>110</v>
      </c>
      <c r="X3" s="126"/>
      <c r="Y3" s="114" t="s">
        <v>111</v>
      </c>
      <c r="Z3" s="126"/>
      <c r="AA3" s="18"/>
      <c r="AB3" s="18"/>
      <c r="AC3" s="19"/>
    </row>
    <row r="4" spans="1:29">
      <c r="A4" s="4" t="s">
        <v>1</v>
      </c>
      <c r="B4" s="4" t="s">
        <v>1193</v>
      </c>
      <c r="C4" s="3" t="s">
        <v>2</v>
      </c>
      <c r="D4" s="4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796</v>
      </c>
      <c r="R4" s="3" t="s">
        <v>11</v>
      </c>
      <c r="S4" s="3" t="s">
        <v>796</v>
      </c>
      <c r="T4" s="3" t="s">
        <v>11</v>
      </c>
      <c r="U4" s="3" t="s">
        <v>796</v>
      </c>
      <c r="V4" s="3" t="s">
        <v>11</v>
      </c>
      <c r="W4" s="3" t="s">
        <v>796</v>
      </c>
      <c r="X4" s="3" t="s">
        <v>11</v>
      </c>
      <c r="Y4" s="3" t="s">
        <v>796</v>
      </c>
      <c r="Z4" s="3" t="s">
        <v>11</v>
      </c>
      <c r="AA4" s="3" t="s">
        <v>245</v>
      </c>
      <c r="AB4" s="3" t="s">
        <v>11</v>
      </c>
      <c r="AC4" s="3" t="s">
        <v>10</v>
      </c>
    </row>
    <row r="5" spans="1:29">
      <c r="A5" s="7" t="s">
        <v>955</v>
      </c>
      <c r="B5" s="81" t="s">
        <v>5546</v>
      </c>
      <c r="C5" s="81" t="s">
        <v>5547</v>
      </c>
      <c r="D5" s="7" t="s">
        <v>794</v>
      </c>
      <c r="E5" s="1">
        <v>3</v>
      </c>
      <c r="F5" s="1">
        <v>3</v>
      </c>
      <c r="G5" s="1"/>
      <c r="H5" s="1"/>
      <c r="I5" s="1">
        <v>2</v>
      </c>
      <c r="J5" s="1">
        <v>2</v>
      </c>
      <c r="K5" s="1">
        <v>4</v>
      </c>
      <c r="L5" s="1">
        <v>4</v>
      </c>
      <c r="M5" s="1">
        <v>3</v>
      </c>
      <c r="N5" s="1">
        <v>3</v>
      </c>
      <c r="O5" s="1"/>
      <c r="P5" s="1"/>
      <c r="Q5" s="1"/>
      <c r="R5" s="1"/>
      <c r="S5" s="1"/>
      <c r="T5" s="1"/>
      <c r="U5" s="1">
        <v>5</v>
      </c>
      <c r="V5" s="1">
        <v>4</v>
      </c>
      <c r="W5" s="1">
        <v>6</v>
      </c>
      <c r="X5" s="1">
        <v>6</v>
      </c>
      <c r="Y5" s="1">
        <v>3</v>
      </c>
      <c r="Z5" s="1">
        <v>2</v>
      </c>
      <c r="AA5" s="1">
        <f>SUM(E5,G5,I5,K5,M5,O5,Q5,S5,U5,W5,Y5)</f>
        <v>26</v>
      </c>
      <c r="AB5" s="1">
        <f>SUM(F5,H5,J5,L5,N5,P5,R5,T5,V5,X5,Z5)</f>
        <v>24</v>
      </c>
      <c r="AC5" s="1">
        <f>AA5-AB5</f>
        <v>2</v>
      </c>
    </row>
    <row r="6" spans="1:29">
      <c r="A6" s="7" t="s">
        <v>956</v>
      </c>
      <c r="B6" s="5" t="s">
        <v>5548</v>
      </c>
      <c r="C6" s="5" t="s">
        <v>4051</v>
      </c>
      <c r="D6" s="7" t="s">
        <v>794</v>
      </c>
      <c r="E6" s="1">
        <v>3</v>
      </c>
      <c r="F6" s="1">
        <v>3</v>
      </c>
      <c r="G6" s="1"/>
      <c r="H6" s="1"/>
      <c r="I6" s="1">
        <v>2</v>
      </c>
      <c r="J6" s="1">
        <v>2</v>
      </c>
      <c r="K6" s="1">
        <v>4</v>
      </c>
      <c r="L6" s="1">
        <v>4</v>
      </c>
      <c r="M6" s="1">
        <v>3</v>
      </c>
      <c r="N6" s="1">
        <v>3</v>
      </c>
      <c r="O6" s="1"/>
      <c r="P6" s="1"/>
      <c r="Q6" s="1"/>
      <c r="R6" s="1"/>
      <c r="S6" s="1"/>
      <c r="T6" s="1"/>
      <c r="U6" s="1">
        <v>5</v>
      </c>
      <c r="V6" s="1">
        <v>5</v>
      </c>
      <c r="W6" s="1">
        <v>6</v>
      </c>
      <c r="X6" s="1">
        <v>6</v>
      </c>
      <c r="Y6" s="1">
        <v>3</v>
      </c>
      <c r="Z6" s="1">
        <v>1</v>
      </c>
      <c r="AA6" s="1">
        <f t="shared" ref="AA6:AA69" si="0">SUM(E6,G6,I6,K6,M6,O6,Q6,S6,U6,W6,Y6)</f>
        <v>26</v>
      </c>
      <c r="AB6" s="1">
        <f t="shared" ref="AB6:AB69" si="1">SUM(F6,H6,J6,L6,N6,P6,R6,T6,V6,X6,Z6)</f>
        <v>24</v>
      </c>
      <c r="AC6" s="1">
        <f t="shared" ref="AC6:AC69" si="2">AA6-AB6</f>
        <v>2</v>
      </c>
    </row>
    <row r="7" spans="1:29">
      <c r="A7" s="7" t="s">
        <v>957</v>
      </c>
      <c r="B7" s="81" t="s">
        <v>5549</v>
      </c>
      <c r="C7" s="81" t="s">
        <v>5550</v>
      </c>
      <c r="D7" s="7" t="s">
        <v>794</v>
      </c>
      <c r="E7" s="1">
        <v>3</v>
      </c>
      <c r="F7" s="1">
        <v>3</v>
      </c>
      <c r="G7" s="1"/>
      <c r="H7" s="1"/>
      <c r="I7" s="1">
        <v>2</v>
      </c>
      <c r="J7" s="1">
        <v>2</v>
      </c>
      <c r="K7" s="1">
        <v>4</v>
      </c>
      <c r="L7" s="1">
        <v>4</v>
      </c>
      <c r="M7" s="1">
        <v>3</v>
      </c>
      <c r="N7" s="1">
        <v>3</v>
      </c>
      <c r="O7" s="1"/>
      <c r="P7" s="1"/>
      <c r="Q7" s="1"/>
      <c r="R7" s="1"/>
      <c r="S7" s="1"/>
      <c r="T7" s="1"/>
      <c r="U7" s="1">
        <v>5</v>
      </c>
      <c r="V7" s="1">
        <v>5</v>
      </c>
      <c r="W7" s="1">
        <v>6</v>
      </c>
      <c r="X7" s="1">
        <v>6</v>
      </c>
      <c r="Y7" s="1">
        <v>3</v>
      </c>
      <c r="Z7" s="1">
        <v>2</v>
      </c>
      <c r="AA7" s="1">
        <f t="shared" si="0"/>
        <v>26</v>
      </c>
      <c r="AB7" s="1">
        <f t="shared" si="1"/>
        <v>25</v>
      </c>
      <c r="AC7" s="1">
        <f t="shared" si="2"/>
        <v>1</v>
      </c>
    </row>
    <row r="8" spans="1:29">
      <c r="A8" s="7" t="s">
        <v>958</v>
      </c>
      <c r="B8" s="5" t="s">
        <v>5551</v>
      </c>
      <c r="C8" s="5" t="s">
        <v>3646</v>
      </c>
      <c r="D8" s="7" t="s">
        <v>794</v>
      </c>
      <c r="E8" s="1">
        <v>3</v>
      </c>
      <c r="F8" s="1">
        <v>3</v>
      </c>
      <c r="G8" s="1"/>
      <c r="H8" s="1"/>
      <c r="I8" s="1">
        <v>2</v>
      </c>
      <c r="J8" s="1">
        <v>2</v>
      </c>
      <c r="K8" s="1">
        <v>4</v>
      </c>
      <c r="L8" s="1">
        <v>4</v>
      </c>
      <c r="M8" s="1">
        <v>3</v>
      </c>
      <c r="N8" s="1">
        <v>3</v>
      </c>
      <c r="O8" s="1"/>
      <c r="P8" s="1"/>
      <c r="Q8" s="1"/>
      <c r="R8" s="1"/>
      <c r="S8" s="1"/>
      <c r="T8" s="1"/>
      <c r="U8" s="1">
        <v>5</v>
      </c>
      <c r="V8" s="1">
        <v>5</v>
      </c>
      <c r="W8" s="1">
        <v>6</v>
      </c>
      <c r="X8" s="1">
        <v>5</v>
      </c>
      <c r="Y8" s="1">
        <v>3</v>
      </c>
      <c r="Z8" s="1">
        <v>2</v>
      </c>
      <c r="AA8" s="1">
        <f t="shared" si="0"/>
        <v>26</v>
      </c>
      <c r="AB8" s="1">
        <f t="shared" si="1"/>
        <v>24</v>
      </c>
      <c r="AC8" s="1">
        <f t="shared" si="2"/>
        <v>2</v>
      </c>
    </row>
    <row r="9" spans="1:29">
      <c r="A9" s="7" t="s">
        <v>959</v>
      </c>
      <c r="B9" s="81" t="s">
        <v>5552</v>
      </c>
      <c r="C9" s="81" t="s">
        <v>5553</v>
      </c>
      <c r="D9" s="7" t="s">
        <v>794</v>
      </c>
      <c r="E9" s="1">
        <v>3</v>
      </c>
      <c r="F9" s="1">
        <v>3</v>
      </c>
      <c r="G9" s="1"/>
      <c r="H9" s="1"/>
      <c r="I9" s="1">
        <v>2</v>
      </c>
      <c r="J9" s="1">
        <v>2</v>
      </c>
      <c r="K9" s="1">
        <v>4</v>
      </c>
      <c r="L9" s="1">
        <v>4</v>
      </c>
      <c r="M9" s="1">
        <v>3</v>
      </c>
      <c r="N9" s="1">
        <v>3</v>
      </c>
      <c r="O9" s="1"/>
      <c r="P9" s="1"/>
      <c r="Q9" s="1"/>
      <c r="R9" s="1"/>
      <c r="S9" s="1"/>
      <c r="T9" s="1"/>
      <c r="U9" s="1">
        <v>5</v>
      </c>
      <c r="V9" s="1">
        <v>5</v>
      </c>
      <c r="W9" s="1">
        <v>6</v>
      </c>
      <c r="X9" s="1">
        <v>6</v>
      </c>
      <c r="Y9" s="1">
        <v>3</v>
      </c>
      <c r="Z9" s="1">
        <v>2</v>
      </c>
      <c r="AA9" s="1">
        <f t="shared" si="0"/>
        <v>26</v>
      </c>
      <c r="AB9" s="1">
        <f t="shared" si="1"/>
        <v>25</v>
      </c>
      <c r="AC9" s="1">
        <f t="shared" si="2"/>
        <v>1</v>
      </c>
    </row>
    <row r="10" spans="1:29">
      <c r="A10" s="7" t="s">
        <v>960</v>
      </c>
      <c r="B10" s="5" t="s">
        <v>5554</v>
      </c>
      <c r="C10" s="5" t="s">
        <v>5555</v>
      </c>
      <c r="D10" s="7" t="s">
        <v>794</v>
      </c>
      <c r="E10" s="1">
        <v>3</v>
      </c>
      <c r="F10" s="1">
        <v>3</v>
      </c>
      <c r="G10" s="1"/>
      <c r="H10" s="1"/>
      <c r="I10" s="1">
        <v>2</v>
      </c>
      <c r="J10" s="1">
        <v>0</v>
      </c>
      <c r="K10" s="1">
        <v>4</v>
      </c>
      <c r="L10" s="1">
        <v>4</v>
      </c>
      <c r="M10" s="1">
        <v>3</v>
      </c>
      <c r="N10" s="1">
        <v>3</v>
      </c>
      <c r="O10" s="1"/>
      <c r="P10" s="1"/>
      <c r="Q10" s="1"/>
      <c r="R10" s="1"/>
      <c r="S10" s="1"/>
      <c r="T10" s="1"/>
      <c r="U10" s="1">
        <v>5</v>
      </c>
      <c r="V10" s="1">
        <v>5</v>
      </c>
      <c r="W10" s="1">
        <v>6</v>
      </c>
      <c r="X10" s="1">
        <v>6</v>
      </c>
      <c r="Y10" s="1">
        <v>3</v>
      </c>
      <c r="Z10" s="1">
        <v>2</v>
      </c>
      <c r="AA10" s="1">
        <f t="shared" si="0"/>
        <v>26</v>
      </c>
      <c r="AB10" s="1">
        <f t="shared" si="1"/>
        <v>23</v>
      </c>
      <c r="AC10" s="1">
        <f t="shared" si="2"/>
        <v>3</v>
      </c>
    </row>
    <row r="11" spans="1:29">
      <c r="A11" s="7" t="s">
        <v>961</v>
      </c>
      <c r="B11" s="81" t="s">
        <v>5556</v>
      </c>
      <c r="C11" s="81" t="s">
        <v>5557</v>
      </c>
      <c r="D11" s="7" t="s">
        <v>794</v>
      </c>
      <c r="E11" s="1">
        <v>3</v>
      </c>
      <c r="F11" s="1">
        <v>3</v>
      </c>
      <c r="G11" s="1"/>
      <c r="H11" s="1"/>
      <c r="I11" s="1">
        <v>2</v>
      </c>
      <c r="J11" s="1">
        <v>2</v>
      </c>
      <c r="K11" s="1">
        <v>4</v>
      </c>
      <c r="L11" s="1">
        <v>4</v>
      </c>
      <c r="M11" s="1">
        <v>3</v>
      </c>
      <c r="N11" s="1">
        <v>3</v>
      </c>
      <c r="O11" s="1"/>
      <c r="P11" s="1"/>
      <c r="Q11" s="1"/>
      <c r="R11" s="1"/>
      <c r="S11" s="1"/>
      <c r="T11" s="1"/>
      <c r="U11" s="1">
        <v>5</v>
      </c>
      <c r="V11" s="1">
        <v>5</v>
      </c>
      <c r="W11" s="1">
        <v>6</v>
      </c>
      <c r="X11" s="1">
        <v>6</v>
      </c>
      <c r="Y11" s="1">
        <v>3</v>
      </c>
      <c r="Z11" s="1">
        <v>2</v>
      </c>
      <c r="AA11" s="1">
        <f t="shared" si="0"/>
        <v>26</v>
      </c>
      <c r="AB11" s="1">
        <f t="shared" si="1"/>
        <v>25</v>
      </c>
      <c r="AC11" s="1">
        <f t="shared" si="2"/>
        <v>1</v>
      </c>
    </row>
    <row r="12" spans="1:29">
      <c r="A12" s="7" t="s">
        <v>962</v>
      </c>
      <c r="B12" s="5" t="s">
        <v>5558</v>
      </c>
      <c r="C12" s="5" t="s">
        <v>256</v>
      </c>
      <c r="D12" s="7" t="s">
        <v>794</v>
      </c>
      <c r="E12" s="1">
        <v>3</v>
      </c>
      <c r="F12" s="1">
        <v>3</v>
      </c>
      <c r="G12" s="1"/>
      <c r="H12" s="1"/>
      <c r="I12" s="1">
        <v>2</v>
      </c>
      <c r="J12" s="1">
        <v>2</v>
      </c>
      <c r="K12" s="1">
        <v>4</v>
      </c>
      <c r="L12" s="1">
        <v>4</v>
      </c>
      <c r="M12" s="1">
        <v>3</v>
      </c>
      <c r="N12" s="1">
        <v>3</v>
      </c>
      <c r="O12" s="1"/>
      <c r="P12" s="1"/>
      <c r="Q12" s="1"/>
      <c r="R12" s="1"/>
      <c r="S12" s="1"/>
      <c r="T12" s="1"/>
      <c r="U12" s="1">
        <v>5</v>
      </c>
      <c r="V12" s="1">
        <v>5</v>
      </c>
      <c r="W12" s="1">
        <v>6</v>
      </c>
      <c r="X12" s="1">
        <v>6</v>
      </c>
      <c r="Y12" s="1">
        <v>3</v>
      </c>
      <c r="Z12" s="1">
        <v>2</v>
      </c>
      <c r="AA12" s="1">
        <f t="shared" si="0"/>
        <v>26</v>
      </c>
      <c r="AB12" s="1">
        <f t="shared" si="1"/>
        <v>25</v>
      </c>
      <c r="AC12" s="1">
        <f t="shared" si="2"/>
        <v>1</v>
      </c>
    </row>
    <row r="13" spans="1:29">
      <c r="A13" s="7" t="s">
        <v>963</v>
      </c>
      <c r="B13" s="81" t="s">
        <v>5559</v>
      </c>
      <c r="C13" s="81" t="s">
        <v>5560</v>
      </c>
      <c r="D13" s="7" t="s">
        <v>794</v>
      </c>
      <c r="E13" s="1">
        <v>3</v>
      </c>
      <c r="F13" s="1">
        <v>3</v>
      </c>
      <c r="G13" s="1"/>
      <c r="H13" s="1"/>
      <c r="I13" s="1">
        <v>2</v>
      </c>
      <c r="J13" s="1">
        <v>2</v>
      </c>
      <c r="K13" s="1">
        <v>4</v>
      </c>
      <c r="L13" s="1">
        <v>4</v>
      </c>
      <c r="M13" s="1">
        <v>3</v>
      </c>
      <c r="N13" s="1">
        <v>3</v>
      </c>
      <c r="O13" s="1"/>
      <c r="P13" s="1"/>
      <c r="Q13" s="1"/>
      <c r="R13" s="1"/>
      <c r="S13" s="1"/>
      <c r="T13" s="1"/>
      <c r="U13" s="1">
        <v>5</v>
      </c>
      <c r="V13" s="1">
        <v>5</v>
      </c>
      <c r="W13" s="1">
        <v>6</v>
      </c>
      <c r="X13" s="1">
        <v>6</v>
      </c>
      <c r="Y13" s="1">
        <v>3</v>
      </c>
      <c r="Z13" s="1">
        <v>2</v>
      </c>
      <c r="AA13" s="1">
        <f t="shared" si="0"/>
        <v>26</v>
      </c>
      <c r="AB13" s="1">
        <f t="shared" si="1"/>
        <v>25</v>
      </c>
      <c r="AC13" s="1">
        <f t="shared" si="2"/>
        <v>1</v>
      </c>
    </row>
    <row r="14" spans="1:29">
      <c r="A14" s="7" t="s">
        <v>964</v>
      </c>
      <c r="B14" s="5" t="s">
        <v>5561</v>
      </c>
      <c r="C14" s="5" t="s">
        <v>295</v>
      </c>
      <c r="D14" s="7" t="s">
        <v>794</v>
      </c>
      <c r="E14" s="1">
        <v>3</v>
      </c>
      <c r="F14" s="1">
        <v>3</v>
      </c>
      <c r="G14" s="1"/>
      <c r="H14" s="1"/>
      <c r="I14" s="1">
        <v>2</v>
      </c>
      <c r="J14" s="1">
        <v>2</v>
      </c>
      <c r="K14" s="1">
        <v>4</v>
      </c>
      <c r="L14" s="1">
        <v>4</v>
      </c>
      <c r="M14" s="1">
        <v>3</v>
      </c>
      <c r="N14" s="1">
        <v>3</v>
      </c>
      <c r="O14" s="1"/>
      <c r="P14" s="1"/>
      <c r="Q14" s="1"/>
      <c r="R14" s="1"/>
      <c r="S14" s="1"/>
      <c r="T14" s="1"/>
      <c r="U14" s="1">
        <v>5</v>
      </c>
      <c r="V14" s="1">
        <v>5</v>
      </c>
      <c r="W14" s="1">
        <v>6</v>
      </c>
      <c r="X14" s="1">
        <v>6</v>
      </c>
      <c r="Y14" s="1">
        <v>3</v>
      </c>
      <c r="Z14" s="1">
        <v>2</v>
      </c>
      <c r="AA14" s="1">
        <f t="shared" si="0"/>
        <v>26</v>
      </c>
      <c r="AB14" s="1">
        <f t="shared" si="1"/>
        <v>25</v>
      </c>
      <c r="AC14" s="1">
        <f t="shared" si="2"/>
        <v>1</v>
      </c>
    </row>
    <row r="15" spans="1:29">
      <c r="A15" s="7" t="s">
        <v>965</v>
      </c>
      <c r="B15" s="81" t="s">
        <v>5562</v>
      </c>
      <c r="C15" s="81" t="s">
        <v>298</v>
      </c>
      <c r="D15" s="7" t="s">
        <v>794</v>
      </c>
      <c r="E15" s="1">
        <v>3</v>
      </c>
      <c r="F15" s="1">
        <v>3</v>
      </c>
      <c r="G15" s="1"/>
      <c r="H15" s="1"/>
      <c r="I15" s="1">
        <v>2</v>
      </c>
      <c r="J15" s="1">
        <v>2</v>
      </c>
      <c r="K15" s="1">
        <v>4</v>
      </c>
      <c r="L15" s="1">
        <v>4</v>
      </c>
      <c r="M15" s="1">
        <v>3</v>
      </c>
      <c r="N15" s="1">
        <v>3</v>
      </c>
      <c r="O15" s="1"/>
      <c r="P15" s="1"/>
      <c r="Q15" s="1"/>
      <c r="R15" s="1"/>
      <c r="S15" s="1"/>
      <c r="T15" s="1"/>
      <c r="U15" s="1">
        <v>5</v>
      </c>
      <c r="V15" s="1">
        <v>5</v>
      </c>
      <c r="W15" s="1">
        <v>6</v>
      </c>
      <c r="X15" s="1">
        <v>6</v>
      </c>
      <c r="Y15" s="1">
        <v>3</v>
      </c>
      <c r="Z15" s="1">
        <v>2</v>
      </c>
      <c r="AA15" s="1">
        <f t="shared" si="0"/>
        <v>26</v>
      </c>
      <c r="AB15" s="1">
        <f t="shared" si="1"/>
        <v>25</v>
      </c>
      <c r="AC15" s="1">
        <f t="shared" si="2"/>
        <v>1</v>
      </c>
    </row>
    <row r="16" spans="1:29">
      <c r="A16" s="7" t="s">
        <v>966</v>
      </c>
      <c r="B16" s="5" t="s">
        <v>5563</v>
      </c>
      <c r="C16" s="5" t="s">
        <v>5564</v>
      </c>
      <c r="D16" s="7" t="s">
        <v>794</v>
      </c>
      <c r="E16" s="1">
        <v>3</v>
      </c>
      <c r="F16" s="1">
        <v>3</v>
      </c>
      <c r="G16" s="1"/>
      <c r="H16" s="1"/>
      <c r="I16" s="1">
        <v>2</v>
      </c>
      <c r="J16" s="1">
        <v>2</v>
      </c>
      <c r="K16" s="1">
        <v>4</v>
      </c>
      <c r="L16" s="1">
        <v>4</v>
      </c>
      <c r="M16" s="1">
        <v>3</v>
      </c>
      <c r="N16" s="1">
        <v>3</v>
      </c>
      <c r="O16" s="1"/>
      <c r="P16" s="1"/>
      <c r="Q16" s="1"/>
      <c r="R16" s="1"/>
      <c r="S16" s="1"/>
      <c r="T16" s="1"/>
      <c r="U16" s="1">
        <v>5</v>
      </c>
      <c r="V16" s="1">
        <v>5</v>
      </c>
      <c r="W16" s="1">
        <v>6</v>
      </c>
      <c r="X16" s="1">
        <v>6</v>
      </c>
      <c r="Y16" s="1">
        <v>3</v>
      </c>
      <c r="Z16" s="1">
        <v>2</v>
      </c>
      <c r="AA16" s="1">
        <f t="shared" si="0"/>
        <v>26</v>
      </c>
      <c r="AB16" s="1">
        <f t="shared" si="1"/>
        <v>25</v>
      </c>
      <c r="AC16" s="1">
        <f t="shared" si="2"/>
        <v>1</v>
      </c>
    </row>
    <row r="17" spans="1:29">
      <c r="A17" s="7" t="s">
        <v>967</v>
      </c>
      <c r="B17" s="81" t="s">
        <v>5565</v>
      </c>
      <c r="C17" s="81" t="s">
        <v>5566</v>
      </c>
      <c r="D17" s="7" t="s">
        <v>794</v>
      </c>
      <c r="E17" s="1">
        <v>3</v>
      </c>
      <c r="F17" s="1">
        <v>3</v>
      </c>
      <c r="G17" s="1"/>
      <c r="H17" s="1"/>
      <c r="I17" s="1">
        <v>2</v>
      </c>
      <c r="J17" s="1">
        <v>1</v>
      </c>
      <c r="K17" s="1">
        <v>4</v>
      </c>
      <c r="L17" s="1">
        <v>4</v>
      </c>
      <c r="M17" s="1">
        <v>3</v>
      </c>
      <c r="N17" s="1">
        <v>3</v>
      </c>
      <c r="O17" s="1"/>
      <c r="P17" s="1"/>
      <c r="Q17" s="1"/>
      <c r="R17" s="1"/>
      <c r="S17" s="1"/>
      <c r="T17" s="1"/>
      <c r="U17" s="1">
        <v>5</v>
      </c>
      <c r="V17" s="1">
        <v>5</v>
      </c>
      <c r="W17" s="1">
        <v>6</v>
      </c>
      <c r="X17" s="1">
        <v>5</v>
      </c>
      <c r="Y17" s="1">
        <v>3</v>
      </c>
      <c r="Z17" s="1">
        <v>2</v>
      </c>
      <c r="AA17" s="1">
        <f t="shared" si="0"/>
        <v>26</v>
      </c>
      <c r="AB17" s="1">
        <f t="shared" si="1"/>
        <v>23</v>
      </c>
      <c r="AC17" s="1">
        <f t="shared" si="2"/>
        <v>3</v>
      </c>
    </row>
    <row r="18" spans="1:29">
      <c r="A18" s="7" t="s">
        <v>968</v>
      </c>
      <c r="B18" s="5" t="s">
        <v>5567</v>
      </c>
      <c r="C18" s="5" t="s">
        <v>5568</v>
      </c>
      <c r="D18" s="7" t="s">
        <v>794</v>
      </c>
      <c r="E18" s="1">
        <v>3</v>
      </c>
      <c r="F18" s="1">
        <v>3</v>
      </c>
      <c r="G18" s="1"/>
      <c r="H18" s="1"/>
      <c r="I18" s="1">
        <v>2</v>
      </c>
      <c r="J18" s="1">
        <v>2</v>
      </c>
      <c r="K18" s="1">
        <v>4</v>
      </c>
      <c r="L18" s="1">
        <v>4</v>
      </c>
      <c r="M18" s="1">
        <v>3</v>
      </c>
      <c r="N18" s="1">
        <v>3</v>
      </c>
      <c r="O18" s="1"/>
      <c r="P18" s="1"/>
      <c r="Q18" s="1"/>
      <c r="R18" s="1"/>
      <c r="S18" s="1"/>
      <c r="T18" s="1"/>
      <c r="U18" s="1">
        <v>5</v>
      </c>
      <c r="V18" s="1">
        <v>4</v>
      </c>
      <c r="W18" s="1">
        <v>6</v>
      </c>
      <c r="X18" s="1">
        <v>6</v>
      </c>
      <c r="Y18" s="1">
        <v>3</v>
      </c>
      <c r="Z18" s="1">
        <v>2</v>
      </c>
      <c r="AA18" s="1">
        <f t="shared" si="0"/>
        <v>26</v>
      </c>
      <c r="AB18" s="1">
        <f t="shared" si="1"/>
        <v>24</v>
      </c>
      <c r="AC18" s="1">
        <f t="shared" si="2"/>
        <v>2</v>
      </c>
    </row>
    <row r="19" spans="1:29">
      <c r="A19" s="7" t="s">
        <v>969</v>
      </c>
      <c r="B19" s="81" t="s">
        <v>5569</v>
      </c>
      <c r="C19" s="81" t="s">
        <v>5570</v>
      </c>
      <c r="D19" s="7" t="s">
        <v>794</v>
      </c>
      <c r="E19" s="1">
        <v>3</v>
      </c>
      <c r="F19" s="1">
        <v>3</v>
      </c>
      <c r="G19" s="1"/>
      <c r="H19" s="1"/>
      <c r="I19" s="1">
        <v>2</v>
      </c>
      <c r="J19" s="1">
        <v>2</v>
      </c>
      <c r="K19" s="1">
        <v>4</v>
      </c>
      <c r="L19" s="1">
        <v>4</v>
      </c>
      <c r="M19" s="1">
        <v>3</v>
      </c>
      <c r="N19" s="1">
        <v>3</v>
      </c>
      <c r="O19" s="1"/>
      <c r="P19" s="1"/>
      <c r="Q19" s="1"/>
      <c r="R19" s="1"/>
      <c r="S19" s="1"/>
      <c r="T19" s="1"/>
      <c r="U19" s="1">
        <v>5</v>
      </c>
      <c r="V19" s="1">
        <v>5</v>
      </c>
      <c r="W19" s="1">
        <v>6</v>
      </c>
      <c r="X19" s="1">
        <v>6</v>
      </c>
      <c r="Y19" s="1">
        <v>3</v>
      </c>
      <c r="Z19" s="1">
        <v>2</v>
      </c>
      <c r="AA19" s="1">
        <f t="shared" si="0"/>
        <v>26</v>
      </c>
      <c r="AB19" s="1">
        <f t="shared" si="1"/>
        <v>25</v>
      </c>
      <c r="AC19" s="1">
        <f t="shared" si="2"/>
        <v>1</v>
      </c>
    </row>
    <row r="20" spans="1:29">
      <c r="A20" s="7" t="s">
        <v>970</v>
      </c>
      <c r="B20" s="5" t="s">
        <v>5571</v>
      </c>
      <c r="C20" s="5" t="s">
        <v>303</v>
      </c>
      <c r="D20" s="7" t="s">
        <v>794</v>
      </c>
      <c r="E20" s="1">
        <v>3</v>
      </c>
      <c r="F20" s="1">
        <v>3</v>
      </c>
      <c r="G20" s="1"/>
      <c r="H20" s="1"/>
      <c r="I20" s="1">
        <v>2</v>
      </c>
      <c r="J20" s="1">
        <v>2</v>
      </c>
      <c r="K20" s="1">
        <v>4</v>
      </c>
      <c r="L20" s="1">
        <v>4</v>
      </c>
      <c r="M20" s="1">
        <v>3</v>
      </c>
      <c r="N20" s="1">
        <v>3</v>
      </c>
      <c r="O20" s="1"/>
      <c r="P20" s="1"/>
      <c r="Q20" s="1"/>
      <c r="R20" s="1"/>
      <c r="S20" s="1"/>
      <c r="T20" s="1"/>
      <c r="U20" s="1">
        <v>5</v>
      </c>
      <c r="V20" s="1">
        <v>5</v>
      </c>
      <c r="W20" s="1">
        <v>6</v>
      </c>
      <c r="X20" s="1">
        <v>6</v>
      </c>
      <c r="Y20" s="1">
        <v>3</v>
      </c>
      <c r="Z20" s="1">
        <v>1</v>
      </c>
      <c r="AA20" s="1">
        <f t="shared" si="0"/>
        <v>26</v>
      </c>
      <c r="AB20" s="1">
        <f t="shared" si="1"/>
        <v>24</v>
      </c>
      <c r="AC20" s="1">
        <f t="shared" si="2"/>
        <v>2</v>
      </c>
    </row>
    <row r="21" spans="1:29">
      <c r="A21" s="7" t="s">
        <v>971</v>
      </c>
      <c r="B21" s="81" t="s">
        <v>5572</v>
      </c>
      <c r="C21" s="81" t="s">
        <v>5573</v>
      </c>
      <c r="D21" s="7" t="s">
        <v>794</v>
      </c>
      <c r="E21" s="1">
        <v>3</v>
      </c>
      <c r="F21" s="1">
        <v>3</v>
      </c>
      <c r="G21" s="1"/>
      <c r="H21" s="1"/>
      <c r="I21" s="1">
        <v>2</v>
      </c>
      <c r="J21" s="1">
        <v>2</v>
      </c>
      <c r="K21" s="1">
        <v>4</v>
      </c>
      <c r="L21" s="1">
        <v>4</v>
      </c>
      <c r="M21" s="1">
        <v>3</v>
      </c>
      <c r="N21" s="1">
        <v>3</v>
      </c>
      <c r="O21" s="1"/>
      <c r="P21" s="1"/>
      <c r="Q21" s="1"/>
      <c r="R21" s="1"/>
      <c r="S21" s="1"/>
      <c r="T21" s="1"/>
      <c r="U21" s="1">
        <v>5</v>
      </c>
      <c r="V21" s="1">
        <v>5</v>
      </c>
      <c r="W21" s="1">
        <v>6</v>
      </c>
      <c r="X21" s="1">
        <v>6</v>
      </c>
      <c r="Y21" s="1">
        <v>3</v>
      </c>
      <c r="Z21" s="1">
        <v>2</v>
      </c>
      <c r="AA21" s="1">
        <f t="shared" si="0"/>
        <v>26</v>
      </c>
      <c r="AB21" s="1">
        <f t="shared" si="1"/>
        <v>25</v>
      </c>
      <c r="AC21" s="1">
        <f t="shared" si="2"/>
        <v>1</v>
      </c>
    </row>
    <row r="22" spans="1:29">
      <c r="A22" s="7" t="s">
        <v>972</v>
      </c>
      <c r="B22" s="5" t="s">
        <v>5574</v>
      </c>
      <c r="C22" s="5" t="s">
        <v>5575</v>
      </c>
      <c r="D22" s="7" t="s">
        <v>794</v>
      </c>
      <c r="E22" s="1">
        <v>3</v>
      </c>
      <c r="F22" s="1">
        <v>3</v>
      </c>
      <c r="G22" s="1"/>
      <c r="H22" s="1"/>
      <c r="I22" s="1">
        <v>2</v>
      </c>
      <c r="J22" s="1">
        <v>2</v>
      </c>
      <c r="K22" s="1">
        <v>4</v>
      </c>
      <c r="L22" s="1">
        <v>4</v>
      </c>
      <c r="M22" s="1">
        <v>3</v>
      </c>
      <c r="N22" s="1">
        <v>3</v>
      </c>
      <c r="O22" s="1"/>
      <c r="P22" s="1"/>
      <c r="Q22" s="1"/>
      <c r="R22" s="1"/>
      <c r="S22" s="1"/>
      <c r="T22" s="1"/>
      <c r="U22" s="1">
        <v>5</v>
      </c>
      <c r="V22" s="1">
        <v>5</v>
      </c>
      <c r="W22" s="1">
        <v>6</v>
      </c>
      <c r="X22" s="1">
        <v>6</v>
      </c>
      <c r="Y22" s="1">
        <v>3</v>
      </c>
      <c r="Z22" s="1">
        <v>2</v>
      </c>
      <c r="AA22" s="1">
        <f t="shared" si="0"/>
        <v>26</v>
      </c>
      <c r="AB22" s="1">
        <f t="shared" si="1"/>
        <v>25</v>
      </c>
      <c r="AC22" s="1">
        <f t="shared" si="2"/>
        <v>1</v>
      </c>
    </row>
    <row r="23" spans="1:29">
      <c r="A23" s="7" t="s">
        <v>973</v>
      </c>
      <c r="B23" s="81" t="s">
        <v>5576</v>
      </c>
      <c r="C23" s="81" t="s">
        <v>5577</v>
      </c>
      <c r="D23" s="7" t="s">
        <v>794</v>
      </c>
      <c r="E23" s="1">
        <v>3</v>
      </c>
      <c r="F23" s="1">
        <v>3</v>
      </c>
      <c r="G23" s="1"/>
      <c r="H23" s="1"/>
      <c r="I23" s="1">
        <v>2</v>
      </c>
      <c r="J23" s="1">
        <v>2</v>
      </c>
      <c r="K23" s="1">
        <v>4</v>
      </c>
      <c r="L23" s="1">
        <v>4</v>
      </c>
      <c r="M23" s="1">
        <v>3</v>
      </c>
      <c r="N23" s="1">
        <v>3</v>
      </c>
      <c r="O23" s="1"/>
      <c r="P23" s="1"/>
      <c r="Q23" s="1"/>
      <c r="R23" s="1"/>
      <c r="S23" s="1"/>
      <c r="T23" s="1"/>
      <c r="U23" s="1">
        <v>5</v>
      </c>
      <c r="V23" s="1">
        <v>5</v>
      </c>
      <c r="W23" s="1">
        <v>6</v>
      </c>
      <c r="X23" s="1">
        <v>6</v>
      </c>
      <c r="Y23" s="1">
        <v>3</v>
      </c>
      <c r="Z23" s="1">
        <v>2</v>
      </c>
      <c r="AA23" s="1">
        <f t="shared" si="0"/>
        <v>26</v>
      </c>
      <c r="AB23" s="1">
        <f t="shared" si="1"/>
        <v>25</v>
      </c>
      <c r="AC23" s="1">
        <f t="shared" si="2"/>
        <v>1</v>
      </c>
    </row>
    <row r="24" spans="1:29">
      <c r="A24" s="7" t="s">
        <v>974</v>
      </c>
      <c r="B24" s="5" t="s">
        <v>5578</v>
      </c>
      <c r="C24" s="5" t="s">
        <v>3284</v>
      </c>
      <c r="D24" s="7" t="s">
        <v>794</v>
      </c>
      <c r="E24" s="1">
        <v>3</v>
      </c>
      <c r="F24" s="1">
        <v>3</v>
      </c>
      <c r="G24" s="1"/>
      <c r="H24" s="1"/>
      <c r="I24" s="1">
        <v>2</v>
      </c>
      <c r="J24" s="1">
        <v>1</v>
      </c>
      <c r="K24" s="1">
        <v>4</v>
      </c>
      <c r="L24" s="1">
        <v>4</v>
      </c>
      <c r="M24" s="1">
        <v>3</v>
      </c>
      <c r="N24" s="1">
        <v>3</v>
      </c>
      <c r="O24" s="1"/>
      <c r="P24" s="1"/>
      <c r="Q24" s="1"/>
      <c r="R24" s="1"/>
      <c r="S24" s="1"/>
      <c r="T24" s="1"/>
      <c r="U24" s="1">
        <v>5</v>
      </c>
      <c r="V24" s="1">
        <v>3</v>
      </c>
      <c r="W24" s="1">
        <v>6</v>
      </c>
      <c r="X24" s="1">
        <v>5</v>
      </c>
      <c r="Y24" s="1">
        <v>3</v>
      </c>
      <c r="Z24" s="1">
        <v>2</v>
      </c>
      <c r="AA24" s="1">
        <f t="shared" si="0"/>
        <v>26</v>
      </c>
      <c r="AB24" s="1">
        <f t="shared" si="1"/>
        <v>21</v>
      </c>
      <c r="AC24" s="1">
        <f t="shared" si="2"/>
        <v>5</v>
      </c>
    </row>
    <row r="25" spans="1:29">
      <c r="A25" s="7" t="s">
        <v>975</v>
      </c>
      <c r="B25" s="81" t="s">
        <v>5579</v>
      </c>
      <c r="C25" s="81" t="s">
        <v>5580</v>
      </c>
      <c r="D25" s="7" t="s">
        <v>794</v>
      </c>
      <c r="E25" s="1">
        <v>3</v>
      </c>
      <c r="F25" s="1">
        <v>3</v>
      </c>
      <c r="G25" s="1"/>
      <c r="H25" s="1"/>
      <c r="I25" s="1">
        <v>2</v>
      </c>
      <c r="J25" s="1">
        <v>2</v>
      </c>
      <c r="K25" s="1">
        <v>4</v>
      </c>
      <c r="L25" s="1">
        <v>4</v>
      </c>
      <c r="M25" s="1">
        <v>3</v>
      </c>
      <c r="N25" s="1">
        <v>3</v>
      </c>
      <c r="O25" s="1"/>
      <c r="P25" s="1"/>
      <c r="Q25" s="1"/>
      <c r="R25" s="1"/>
      <c r="S25" s="1"/>
      <c r="T25" s="1"/>
      <c r="U25" s="1">
        <v>5</v>
      </c>
      <c r="V25" s="1">
        <v>5</v>
      </c>
      <c r="W25" s="1">
        <v>6</v>
      </c>
      <c r="X25" s="1">
        <v>6</v>
      </c>
      <c r="Y25" s="1">
        <v>3</v>
      </c>
      <c r="Z25" s="1">
        <v>2</v>
      </c>
      <c r="AA25" s="1">
        <f t="shared" si="0"/>
        <v>26</v>
      </c>
      <c r="AB25" s="1">
        <f t="shared" si="1"/>
        <v>25</v>
      </c>
      <c r="AC25" s="1">
        <f t="shared" si="2"/>
        <v>1</v>
      </c>
    </row>
    <row r="26" spans="1:29">
      <c r="A26" s="7" t="s">
        <v>976</v>
      </c>
      <c r="B26" s="5" t="s">
        <v>5581</v>
      </c>
      <c r="C26" s="5" t="s">
        <v>5582</v>
      </c>
      <c r="D26" s="7" t="s">
        <v>794</v>
      </c>
      <c r="E26" s="1">
        <v>3</v>
      </c>
      <c r="F26" s="1">
        <v>3</v>
      </c>
      <c r="G26" s="1"/>
      <c r="H26" s="1"/>
      <c r="I26" s="1">
        <v>2</v>
      </c>
      <c r="J26" s="1">
        <v>2</v>
      </c>
      <c r="K26" s="1">
        <v>4</v>
      </c>
      <c r="L26" s="1">
        <v>4</v>
      </c>
      <c r="M26" s="1">
        <v>3</v>
      </c>
      <c r="N26" s="1">
        <v>3</v>
      </c>
      <c r="O26" s="1"/>
      <c r="P26" s="1"/>
      <c r="Q26" s="1"/>
      <c r="R26" s="1"/>
      <c r="S26" s="1"/>
      <c r="T26" s="1"/>
      <c r="U26" s="1">
        <v>5</v>
      </c>
      <c r="V26" s="1">
        <v>5</v>
      </c>
      <c r="W26" s="1">
        <v>6</v>
      </c>
      <c r="X26" s="1">
        <v>6</v>
      </c>
      <c r="Y26" s="1">
        <v>3</v>
      </c>
      <c r="Z26" s="1">
        <v>2</v>
      </c>
      <c r="AA26" s="1">
        <f t="shared" si="0"/>
        <v>26</v>
      </c>
      <c r="AB26" s="1">
        <f t="shared" si="1"/>
        <v>25</v>
      </c>
      <c r="AC26" s="1">
        <f t="shared" si="2"/>
        <v>1</v>
      </c>
    </row>
    <row r="27" spans="1:29">
      <c r="A27" s="7" t="s">
        <v>977</v>
      </c>
      <c r="B27" s="81" t="s">
        <v>5583</v>
      </c>
      <c r="C27" s="81" t="s">
        <v>323</v>
      </c>
      <c r="D27" s="7" t="s">
        <v>794</v>
      </c>
      <c r="E27" s="1">
        <v>3</v>
      </c>
      <c r="F27" s="1">
        <v>3</v>
      </c>
      <c r="G27" s="1"/>
      <c r="H27" s="1"/>
      <c r="I27" s="1">
        <v>2</v>
      </c>
      <c r="J27" s="1">
        <v>2</v>
      </c>
      <c r="K27" s="1">
        <v>4</v>
      </c>
      <c r="L27" s="1">
        <v>4</v>
      </c>
      <c r="M27" s="1">
        <v>3</v>
      </c>
      <c r="N27" s="1">
        <v>3</v>
      </c>
      <c r="O27" s="1"/>
      <c r="P27" s="1"/>
      <c r="Q27" s="1"/>
      <c r="R27" s="1"/>
      <c r="S27" s="1"/>
      <c r="T27" s="1"/>
      <c r="U27" s="1">
        <v>5</v>
      </c>
      <c r="V27" s="1">
        <v>5</v>
      </c>
      <c r="W27" s="1">
        <v>6</v>
      </c>
      <c r="X27" s="1">
        <v>6</v>
      </c>
      <c r="Y27" s="1">
        <v>3</v>
      </c>
      <c r="Z27" s="1">
        <v>2</v>
      </c>
      <c r="AA27" s="1">
        <f t="shared" si="0"/>
        <v>26</v>
      </c>
      <c r="AB27" s="1">
        <f t="shared" si="1"/>
        <v>25</v>
      </c>
      <c r="AC27" s="1">
        <f t="shared" si="2"/>
        <v>1</v>
      </c>
    </row>
    <row r="28" spans="1:29">
      <c r="A28" s="7" t="s">
        <v>978</v>
      </c>
      <c r="B28" s="5" t="s">
        <v>5584</v>
      </c>
      <c r="C28" s="5" t="s">
        <v>5585</v>
      </c>
      <c r="D28" s="7" t="s">
        <v>794</v>
      </c>
      <c r="E28" s="1">
        <v>3</v>
      </c>
      <c r="F28" s="1">
        <v>3</v>
      </c>
      <c r="G28" s="1"/>
      <c r="H28" s="1"/>
      <c r="I28" s="1">
        <v>2</v>
      </c>
      <c r="J28" s="1">
        <v>2</v>
      </c>
      <c r="K28" s="1">
        <v>4</v>
      </c>
      <c r="L28" s="1">
        <v>4</v>
      </c>
      <c r="M28" s="1">
        <v>3</v>
      </c>
      <c r="N28" s="1">
        <v>3</v>
      </c>
      <c r="O28" s="1"/>
      <c r="P28" s="1"/>
      <c r="Q28" s="1"/>
      <c r="R28" s="1"/>
      <c r="S28" s="1"/>
      <c r="T28" s="1"/>
      <c r="U28" s="1">
        <v>5</v>
      </c>
      <c r="V28" s="1">
        <v>5</v>
      </c>
      <c r="W28" s="1">
        <v>6</v>
      </c>
      <c r="X28" s="1">
        <v>6</v>
      </c>
      <c r="Y28" s="1">
        <v>3</v>
      </c>
      <c r="Z28" s="1">
        <v>2</v>
      </c>
      <c r="AA28" s="1">
        <f t="shared" si="0"/>
        <v>26</v>
      </c>
      <c r="AB28" s="1">
        <f t="shared" si="1"/>
        <v>25</v>
      </c>
      <c r="AC28" s="1">
        <f t="shared" si="2"/>
        <v>1</v>
      </c>
    </row>
    <row r="29" spans="1:29">
      <c r="A29" s="7" t="s">
        <v>979</v>
      </c>
      <c r="B29" s="81" t="s">
        <v>5586</v>
      </c>
      <c r="C29" s="81" t="s">
        <v>5587</v>
      </c>
      <c r="D29" s="7" t="s">
        <v>794</v>
      </c>
      <c r="E29" s="1">
        <v>3</v>
      </c>
      <c r="F29" s="1">
        <v>3</v>
      </c>
      <c r="G29" s="1"/>
      <c r="H29" s="1"/>
      <c r="I29" s="1">
        <v>2</v>
      </c>
      <c r="J29" s="1">
        <v>2</v>
      </c>
      <c r="K29" s="1">
        <v>4</v>
      </c>
      <c r="L29" s="1">
        <v>4</v>
      </c>
      <c r="M29" s="1">
        <v>3</v>
      </c>
      <c r="N29" s="1">
        <v>3</v>
      </c>
      <c r="O29" s="1"/>
      <c r="P29" s="1"/>
      <c r="Q29" s="1"/>
      <c r="R29" s="1"/>
      <c r="S29" s="1"/>
      <c r="T29" s="1"/>
      <c r="U29" s="1">
        <v>5</v>
      </c>
      <c r="V29" s="1">
        <v>5</v>
      </c>
      <c r="W29" s="1">
        <v>6</v>
      </c>
      <c r="X29" s="1">
        <v>5</v>
      </c>
      <c r="Y29" s="1">
        <v>3</v>
      </c>
      <c r="Z29" s="1">
        <v>2</v>
      </c>
      <c r="AA29" s="1">
        <f t="shared" si="0"/>
        <v>26</v>
      </c>
      <c r="AB29" s="1">
        <f t="shared" si="1"/>
        <v>24</v>
      </c>
      <c r="AC29" s="1">
        <f t="shared" si="2"/>
        <v>2</v>
      </c>
    </row>
    <row r="30" spans="1:29">
      <c r="A30" s="7" t="s">
        <v>980</v>
      </c>
      <c r="B30" s="5" t="s">
        <v>5588</v>
      </c>
      <c r="C30" s="5" t="s">
        <v>5589</v>
      </c>
      <c r="D30" s="7" t="s">
        <v>794</v>
      </c>
      <c r="E30" s="1">
        <v>3</v>
      </c>
      <c r="F30" s="1">
        <v>3</v>
      </c>
      <c r="G30" s="1"/>
      <c r="H30" s="1"/>
      <c r="I30" s="1">
        <v>2</v>
      </c>
      <c r="J30" s="1">
        <v>2</v>
      </c>
      <c r="K30" s="1">
        <v>4</v>
      </c>
      <c r="L30" s="1">
        <v>4</v>
      </c>
      <c r="M30" s="1">
        <v>3</v>
      </c>
      <c r="N30" s="1">
        <v>3</v>
      </c>
      <c r="O30" s="1"/>
      <c r="P30" s="1"/>
      <c r="Q30" s="1"/>
      <c r="R30" s="1"/>
      <c r="S30" s="1"/>
      <c r="T30" s="1"/>
      <c r="U30" s="1">
        <v>5</v>
      </c>
      <c r="V30" s="1">
        <v>5</v>
      </c>
      <c r="W30" s="1">
        <v>6</v>
      </c>
      <c r="X30" s="1">
        <v>6</v>
      </c>
      <c r="Y30" s="1">
        <v>3</v>
      </c>
      <c r="Z30" s="1">
        <v>2</v>
      </c>
      <c r="AA30" s="1">
        <f t="shared" si="0"/>
        <v>26</v>
      </c>
      <c r="AB30" s="1">
        <f t="shared" si="1"/>
        <v>25</v>
      </c>
      <c r="AC30" s="1">
        <f t="shared" si="2"/>
        <v>1</v>
      </c>
    </row>
    <row r="31" spans="1:29">
      <c r="A31" s="7" t="s">
        <v>981</v>
      </c>
      <c r="B31" s="81" t="s">
        <v>5590</v>
      </c>
      <c r="C31" s="81" t="s">
        <v>5591</v>
      </c>
      <c r="D31" s="7" t="s">
        <v>794</v>
      </c>
      <c r="E31" s="1">
        <v>3</v>
      </c>
      <c r="F31" s="1">
        <v>3</v>
      </c>
      <c r="G31" s="1"/>
      <c r="H31" s="1"/>
      <c r="I31" s="1">
        <v>2</v>
      </c>
      <c r="J31" s="1">
        <v>2</v>
      </c>
      <c r="K31" s="1">
        <v>4</v>
      </c>
      <c r="L31" s="1">
        <v>4</v>
      </c>
      <c r="M31" s="1">
        <v>3</v>
      </c>
      <c r="N31" s="1">
        <v>3</v>
      </c>
      <c r="O31" s="1"/>
      <c r="P31" s="1"/>
      <c r="Q31" s="1"/>
      <c r="R31" s="1"/>
      <c r="S31" s="1"/>
      <c r="T31" s="1"/>
      <c r="U31" s="1">
        <v>5</v>
      </c>
      <c r="V31" s="1">
        <v>5</v>
      </c>
      <c r="W31" s="1">
        <v>6</v>
      </c>
      <c r="X31" s="1">
        <v>6</v>
      </c>
      <c r="Y31" s="1">
        <v>3</v>
      </c>
      <c r="Z31" s="1">
        <v>2</v>
      </c>
      <c r="AA31" s="1">
        <f t="shared" si="0"/>
        <v>26</v>
      </c>
      <c r="AB31" s="1">
        <f t="shared" si="1"/>
        <v>25</v>
      </c>
      <c r="AC31" s="1">
        <f t="shared" si="2"/>
        <v>1</v>
      </c>
    </row>
    <row r="32" spans="1:29">
      <c r="A32" s="7" t="s">
        <v>982</v>
      </c>
      <c r="B32" s="5" t="s">
        <v>5592</v>
      </c>
      <c r="C32" s="5" t="s">
        <v>5593</v>
      </c>
      <c r="D32" s="7" t="s">
        <v>794</v>
      </c>
      <c r="E32" s="1">
        <v>3</v>
      </c>
      <c r="F32" s="1">
        <v>3</v>
      </c>
      <c r="G32" s="1"/>
      <c r="H32" s="1"/>
      <c r="I32" s="1">
        <v>2</v>
      </c>
      <c r="J32" s="1">
        <v>1</v>
      </c>
      <c r="K32" s="1">
        <v>4</v>
      </c>
      <c r="L32" s="1">
        <v>4</v>
      </c>
      <c r="M32" s="1">
        <v>3</v>
      </c>
      <c r="N32" s="1">
        <v>3</v>
      </c>
      <c r="O32" s="1"/>
      <c r="P32" s="1"/>
      <c r="Q32" s="1"/>
      <c r="R32" s="1"/>
      <c r="S32" s="1"/>
      <c r="T32" s="1"/>
      <c r="U32" s="1">
        <v>5</v>
      </c>
      <c r="V32" s="1">
        <v>5</v>
      </c>
      <c r="W32" s="1">
        <v>6</v>
      </c>
      <c r="X32" s="1">
        <v>6</v>
      </c>
      <c r="Y32" s="1">
        <v>3</v>
      </c>
      <c r="Z32" s="1">
        <v>2</v>
      </c>
      <c r="AA32" s="1">
        <f t="shared" si="0"/>
        <v>26</v>
      </c>
      <c r="AB32" s="1">
        <f t="shared" si="1"/>
        <v>24</v>
      </c>
      <c r="AC32" s="1">
        <f t="shared" si="2"/>
        <v>2</v>
      </c>
    </row>
    <row r="33" spans="1:29">
      <c r="A33" s="7" t="s">
        <v>983</v>
      </c>
      <c r="B33" s="81" t="s">
        <v>5594</v>
      </c>
      <c r="C33" s="81" t="s">
        <v>5595</v>
      </c>
      <c r="D33" s="7" t="s">
        <v>794</v>
      </c>
      <c r="E33" s="1">
        <v>3</v>
      </c>
      <c r="F33" s="1">
        <v>3</v>
      </c>
      <c r="G33" s="1"/>
      <c r="H33" s="1"/>
      <c r="I33" s="1">
        <v>2</v>
      </c>
      <c r="J33" s="1">
        <v>2</v>
      </c>
      <c r="K33" s="1">
        <v>4</v>
      </c>
      <c r="L33" s="1">
        <v>4</v>
      </c>
      <c r="M33" s="1">
        <v>3</v>
      </c>
      <c r="N33" s="1">
        <v>3</v>
      </c>
      <c r="O33" s="1"/>
      <c r="P33" s="1"/>
      <c r="Q33" s="1"/>
      <c r="R33" s="1"/>
      <c r="S33" s="1"/>
      <c r="T33" s="1"/>
      <c r="U33" s="1">
        <v>5</v>
      </c>
      <c r="V33" s="1">
        <v>3</v>
      </c>
      <c r="W33" s="1">
        <v>6</v>
      </c>
      <c r="X33" s="1">
        <v>6</v>
      </c>
      <c r="Y33" s="1">
        <v>3</v>
      </c>
      <c r="Z33" s="1">
        <v>2</v>
      </c>
      <c r="AA33" s="1">
        <f t="shared" si="0"/>
        <v>26</v>
      </c>
      <c r="AB33" s="1">
        <f t="shared" si="1"/>
        <v>23</v>
      </c>
      <c r="AC33" s="1">
        <f t="shared" si="2"/>
        <v>3</v>
      </c>
    </row>
    <row r="34" spans="1:29">
      <c r="A34" s="7" t="s">
        <v>984</v>
      </c>
      <c r="B34" s="5" t="s">
        <v>5596</v>
      </c>
      <c r="C34" s="5" t="s">
        <v>3143</v>
      </c>
      <c r="D34" s="7" t="s">
        <v>794</v>
      </c>
      <c r="E34" s="1">
        <v>3</v>
      </c>
      <c r="F34" s="1">
        <v>3</v>
      </c>
      <c r="G34" s="1"/>
      <c r="H34" s="1"/>
      <c r="I34" s="1">
        <v>2</v>
      </c>
      <c r="J34" s="1">
        <v>2</v>
      </c>
      <c r="K34" s="1">
        <v>4</v>
      </c>
      <c r="L34" s="1">
        <v>4</v>
      </c>
      <c r="M34" s="1">
        <v>3</v>
      </c>
      <c r="N34" s="1">
        <v>3</v>
      </c>
      <c r="O34" s="1"/>
      <c r="P34" s="1"/>
      <c r="Q34" s="1"/>
      <c r="R34" s="1"/>
      <c r="S34" s="1"/>
      <c r="T34" s="1"/>
      <c r="U34" s="1">
        <v>5</v>
      </c>
      <c r="V34" s="1">
        <v>5</v>
      </c>
      <c r="W34" s="1">
        <v>6</v>
      </c>
      <c r="X34" s="1">
        <v>6</v>
      </c>
      <c r="Y34" s="1">
        <v>3</v>
      </c>
      <c r="Z34" s="1">
        <v>1</v>
      </c>
      <c r="AA34" s="1">
        <f t="shared" si="0"/>
        <v>26</v>
      </c>
      <c r="AB34" s="1">
        <f t="shared" si="1"/>
        <v>24</v>
      </c>
      <c r="AC34" s="1">
        <f t="shared" si="2"/>
        <v>2</v>
      </c>
    </row>
    <row r="35" spans="1:29">
      <c r="A35" s="7" t="s">
        <v>985</v>
      </c>
      <c r="B35" s="81" t="s">
        <v>5597</v>
      </c>
      <c r="C35" s="81" t="s">
        <v>3143</v>
      </c>
      <c r="D35" s="7" t="s">
        <v>794</v>
      </c>
      <c r="E35" s="1">
        <v>3</v>
      </c>
      <c r="F35" s="1">
        <v>3</v>
      </c>
      <c r="G35" s="1"/>
      <c r="H35" s="1"/>
      <c r="I35" s="1">
        <v>2</v>
      </c>
      <c r="J35" s="1">
        <v>2</v>
      </c>
      <c r="K35" s="1">
        <v>4</v>
      </c>
      <c r="L35" s="1">
        <v>4</v>
      </c>
      <c r="M35" s="1">
        <v>3</v>
      </c>
      <c r="N35" s="1">
        <v>3</v>
      </c>
      <c r="O35" s="1"/>
      <c r="P35" s="1"/>
      <c r="Q35" s="1"/>
      <c r="R35" s="1"/>
      <c r="S35" s="1"/>
      <c r="T35" s="1"/>
      <c r="U35" s="1">
        <v>5</v>
      </c>
      <c r="V35" s="1">
        <v>5</v>
      </c>
      <c r="W35" s="1">
        <v>6</v>
      </c>
      <c r="X35" s="1">
        <v>6</v>
      </c>
      <c r="Y35" s="1">
        <v>3</v>
      </c>
      <c r="Z35" s="1">
        <v>2</v>
      </c>
      <c r="AA35" s="1">
        <f t="shared" si="0"/>
        <v>26</v>
      </c>
      <c r="AB35" s="1">
        <f t="shared" si="1"/>
        <v>25</v>
      </c>
      <c r="AC35" s="1">
        <f t="shared" si="2"/>
        <v>1</v>
      </c>
    </row>
    <row r="36" spans="1:29">
      <c r="A36" s="7" t="s">
        <v>986</v>
      </c>
      <c r="B36" s="5" t="s">
        <v>5598</v>
      </c>
      <c r="C36" s="5" t="s">
        <v>5599</v>
      </c>
      <c r="D36" s="7" t="s">
        <v>794</v>
      </c>
      <c r="E36" s="1">
        <v>3</v>
      </c>
      <c r="F36" s="1">
        <v>3</v>
      </c>
      <c r="G36" s="1">
        <v>2</v>
      </c>
      <c r="H36" s="1">
        <v>2</v>
      </c>
      <c r="I36" s="1">
        <v>2</v>
      </c>
      <c r="J36" s="1">
        <v>2</v>
      </c>
      <c r="K36" s="1">
        <v>4</v>
      </c>
      <c r="L36" s="1">
        <v>4</v>
      </c>
      <c r="M36" s="1">
        <v>3</v>
      </c>
      <c r="N36" s="1">
        <v>3</v>
      </c>
      <c r="O36" s="1"/>
      <c r="P36" s="1"/>
      <c r="Q36" s="1"/>
      <c r="R36" s="1"/>
      <c r="S36" s="1"/>
      <c r="T36" s="1"/>
      <c r="U36" s="1">
        <v>5</v>
      </c>
      <c r="V36" s="1">
        <v>5</v>
      </c>
      <c r="W36" s="1">
        <v>6</v>
      </c>
      <c r="X36" s="1">
        <v>6</v>
      </c>
      <c r="Y36" s="1">
        <v>3</v>
      </c>
      <c r="Z36" s="1">
        <v>2</v>
      </c>
      <c r="AA36" s="1">
        <f t="shared" si="0"/>
        <v>28</v>
      </c>
      <c r="AB36" s="1">
        <f t="shared" si="1"/>
        <v>27</v>
      </c>
      <c r="AC36" s="1">
        <f t="shared" si="2"/>
        <v>1</v>
      </c>
    </row>
    <row r="37" spans="1:29">
      <c r="A37" s="7" t="s">
        <v>987</v>
      </c>
      <c r="B37" s="81" t="s">
        <v>5600</v>
      </c>
      <c r="C37" s="81" t="s">
        <v>368</v>
      </c>
      <c r="D37" s="7" t="s">
        <v>794</v>
      </c>
      <c r="E37" s="1">
        <v>3</v>
      </c>
      <c r="F37" s="1">
        <v>3</v>
      </c>
      <c r="G37" s="1">
        <v>2</v>
      </c>
      <c r="H37" s="1">
        <v>2</v>
      </c>
      <c r="I37" s="1">
        <v>2</v>
      </c>
      <c r="J37" s="1">
        <v>2</v>
      </c>
      <c r="K37" s="1">
        <v>4</v>
      </c>
      <c r="L37" s="1">
        <v>4</v>
      </c>
      <c r="M37" s="1">
        <v>3</v>
      </c>
      <c r="N37" s="1">
        <v>3</v>
      </c>
      <c r="O37" s="1"/>
      <c r="P37" s="1"/>
      <c r="Q37" s="1"/>
      <c r="R37" s="1"/>
      <c r="S37" s="1"/>
      <c r="T37" s="1"/>
      <c r="U37" s="1">
        <v>5</v>
      </c>
      <c r="V37" s="1">
        <v>5</v>
      </c>
      <c r="W37" s="1">
        <v>6</v>
      </c>
      <c r="X37" s="1">
        <v>6</v>
      </c>
      <c r="Y37" s="1">
        <v>3</v>
      </c>
      <c r="Z37" s="1">
        <v>2</v>
      </c>
      <c r="AA37" s="1">
        <f t="shared" si="0"/>
        <v>28</v>
      </c>
      <c r="AB37" s="1">
        <f t="shared" si="1"/>
        <v>27</v>
      </c>
      <c r="AC37" s="1">
        <f t="shared" si="2"/>
        <v>1</v>
      </c>
    </row>
    <row r="38" spans="1:29">
      <c r="A38" s="7" t="s">
        <v>988</v>
      </c>
      <c r="B38" s="5" t="s">
        <v>5601</v>
      </c>
      <c r="C38" s="5" t="s">
        <v>5602</v>
      </c>
      <c r="D38" s="7" t="s">
        <v>794</v>
      </c>
      <c r="E38" s="1">
        <v>3</v>
      </c>
      <c r="F38" s="1">
        <v>3</v>
      </c>
      <c r="G38" s="1">
        <v>2</v>
      </c>
      <c r="H38" s="1">
        <v>2</v>
      </c>
      <c r="I38" s="1">
        <v>2</v>
      </c>
      <c r="J38" s="1">
        <v>2</v>
      </c>
      <c r="K38" s="1">
        <v>4</v>
      </c>
      <c r="L38" s="1">
        <v>4</v>
      </c>
      <c r="M38" s="1">
        <v>3</v>
      </c>
      <c r="N38" s="1">
        <v>3</v>
      </c>
      <c r="O38" s="1"/>
      <c r="P38" s="1"/>
      <c r="Q38" s="1"/>
      <c r="R38" s="1"/>
      <c r="S38" s="1"/>
      <c r="T38" s="1"/>
      <c r="U38" s="1">
        <v>5</v>
      </c>
      <c r="V38" s="1">
        <v>5</v>
      </c>
      <c r="W38" s="1">
        <v>6</v>
      </c>
      <c r="X38" s="1">
        <v>6</v>
      </c>
      <c r="Y38" s="1">
        <v>3</v>
      </c>
      <c r="Z38" s="1">
        <v>2</v>
      </c>
      <c r="AA38" s="1">
        <f t="shared" si="0"/>
        <v>28</v>
      </c>
      <c r="AB38" s="1">
        <f t="shared" si="1"/>
        <v>27</v>
      </c>
      <c r="AC38" s="1">
        <f t="shared" si="2"/>
        <v>1</v>
      </c>
    </row>
    <row r="39" spans="1:29">
      <c r="A39" s="7" t="s">
        <v>989</v>
      </c>
      <c r="B39" s="81" t="s">
        <v>5603</v>
      </c>
      <c r="C39" s="81" t="s">
        <v>5604</v>
      </c>
      <c r="D39" s="7" t="s">
        <v>794</v>
      </c>
      <c r="E39" s="1">
        <v>3</v>
      </c>
      <c r="F39" s="1">
        <v>3</v>
      </c>
      <c r="G39" s="1">
        <v>2</v>
      </c>
      <c r="H39" s="1">
        <v>2</v>
      </c>
      <c r="I39" s="1">
        <v>2</v>
      </c>
      <c r="J39" s="1">
        <v>2</v>
      </c>
      <c r="K39" s="1">
        <v>4</v>
      </c>
      <c r="L39" s="1">
        <v>4</v>
      </c>
      <c r="M39" s="1">
        <v>3</v>
      </c>
      <c r="N39" s="1">
        <v>3</v>
      </c>
      <c r="O39" s="1"/>
      <c r="P39" s="1"/>
      <c r="Q39" s="1"/>
      <c r="R39" s="1"/>
      <c r="S39" s="1"/>
      <c r="T39" s="1"/>
      <c r="U39" s="1">
        <v>5</v>
      </c>
      <c r="V39" s="1">
        <v>5</v>
      </c>
      <c r="W39" s="1">
        <v>6</v>
      </c>
      <c r="X39" s="1">
        <v>6</v>
      </c>
      <c r="Y39" s="1">
        <v>3</v>
      </c>
      <c r="Z39" s="1">
        <v>2</v>
      </c>
      <c r="AA39" s="1">
        <f t="shared" si="0"/>
        <v>28</v>
      </c>
      <c r="AB39" s="1">
        <f t="shared" si="1"/>
        <v>27</v>
      </c>
      <c r="AC39" s="1">
        <f t="shared" si="2"/>
        <v>1</v>
      </c>
    </row>
    <row r="40" spans="1:29">
      <c r="A40" s="7" t="s">
        <v>990</v>
      </c>
      <c r="B40" s="5" t="s">
        <v>5605</v>
      </c>
      <c r="C40" s="5" t="s">
        <v>5606</v>
      </c>
      <c r="D40" s="7" t="s">
        <v>794</v>
      </c>
      <c r="E40" s="1">
        <v>3</v>
      </c>
      <c r="F40" s="1">
        <v>3</v>
      </c>
      <c r="G40" s="1">
        <v>2</v>
      </c>
      <c r="H40" s="1">
        <v>2</v>
      </c>
      <c r="I40" s="1">
        <v>2</v>
      </c>
      <c r="J40" s="1">
        <v>2</v>
      </c>
      <c r="K40" s="1">
        <v>4</v>
      </c>
      <c r="L40" s="1">
        <v>4</v>
      </c>
      <c r="M40" s="1">
        <v>3</v>
      </c>
      <c r="N40" s="1">
        <v>3</v>
      </c>
      <c r="O40" s="1"/>
      <c r="P40" s="1"/>
      <c r="Q40" s="1"/>
      <c r="R40" s="1"/>
      <c r="S40" s="1"/>
      <c r="T40" s="1"/>
      <c r="U40" s="1">
        <v>5</v>
      </c>
      <c r="V40" s="1">
        <v>5</v>
      </c>
      <c r="W40" s="1">
        <v>6</v>
      </c>
      <c r="X40" s="1">
        <v>6</v>
      </c>
      <c r="Y40" s="1">
        <v>3</v>
      </c>
      <c r="Z40" s="1">
        <v>2</v>
      </c>
      <c r="AA40" s="1">
        <f t="shared" si="0"/>
        <v>28</v>
      </c>
      <c r="AB40" s="1">
        <f t="shared" si="1"/>
        <v>27</v>
      </c>
      <c r="AC40" s="1">
        <f t="shared" si="2"/>
        <v>1</v>
      </c>
    </row>
    <row r="41" spans="1:29">
      <c r="A41" s="7" t="s">
        <v>991</v>
      </c>
      <c r="B41" s="81" t="s">
        <v>5607</v>
      </c>
      <c r="C41" s="81" t="s">
        <v>5608</v>
      </c>
      <c r="D41" s="7" t="s">
        <v>794</v>
      </c>
      <c r="E41" s="1">
        <v>3</v>
      </c>
      <c r="F41" s="1">
        <v>3</v>
      </c>
      <c r="G41" s="1">
        <v>2</v>
      </c>
      <c r="H41" s="1">
        <v>2</v>
      </c>
      <c r="I41" s="1">
        <v>2</v>
      </c>
      <c r="J41" s="1">
        <v>1</v>
      </c>
      <c r="K41" s="1">
        <v>4</v>
      </c>
      <c r="L41" s="1">
        <v>4</v>
      </c>
      <c r="M41" s="1">
        <v>3</v>
      </c>
      <c r="N41" s="1">
        <v>3</v>
      </c>
      <c r="O41" s="1"/>
      <c r="P41" s="1"/>
      <c r="Q41" s="1"/>
      <c r="R41" s="1"/>
      <c r="S41" s="1"/>
      <c r="T41" s="1"/>
      <c r="U41" s="1">
        <v>5</v>
      </c>
      <c r="V41" s="1">
        <v>5</v>
      </c>
      <c r="W41" s="1">
        <v>6</v>
      </c>
      <c r="X41" s="1">
        <v>6</v>
      </c>
      <c r="Y41" s="1">
        <v>3</v>
      </c>
      <c r="Z41" s="1">
        <v>2</v>
      </c>
      <c r="AA41" s="1">
        <f t="shared" si="0"/>
        <v>28</v>
      </c>
      <c r="AB41" s="1">
        <f t="shared" si="1"/>
        <v>26</v>
      </c>
      <c r="AC41" s="1">
        <f t="shared" si="2"/>
        <v>2</v>
      </c>
    </row>
    <row r="42" spans="1:29">
      <c r="A42" s="7" t="s">
        <v>992</v>
      </c>
      <c r="B42" s="5" t="s">
        <v>5609</v>
      </c>
      <c r="C42" s="5" t="s">
        <v>5610</v>
      </c>
      <c r="D42" s="7" t="s">
        <v>794</v>
      </c>
      <c r="E42" s="1">
        <v>3</v>
      </c>
      <c r="F42" s="1">
        <v>3</v>
      </c>
      <c r="G42" s="1">
        <v>2</v>
      </c>
      <c r="H42" s="1">
        <v>2</v>
      </c>
      <c r="I42" s="1">
        <v>2</v>
      </c>
      <c r="J42" s="1">
        <v>2</v>
      </c>
      <c r="K42" s="1">
        <v>4</v>
      </c>
      <c r="L42" s="1">
        <v>4</v>
      </c>
      <c r="M42" s="1">
        <v>3</v>
      </c>
      <c r="N42" s="1">
        <v>3</v>
      </c>
      <c r="O42" s="1"/>
      <c r="P42" s="1"/>
      <c r="Q42" s="1"/>
      <c r="R42" s="1"/>
      <c r="S42" s="1"/>
      <c r="T42" s="1"/>
      <c r="U42" s="1">
        <v>5</v>
      </c>
      <c r="V42" s="1">
        <v>5</v>
      </c>
      <c r="W42" s="1">
        <v>6</v>
      </c>
      <c r="X42" s="1">
        <v>5</v>
      </c>
      <c r="Y42" s="1">
        <v>3</v>
      </c>
      <c r="Z42" s="1">
        <v>2</v>
      </c>
      <c r="AA42" s="1">
        <f t="shared" si="0"/>
        <v>28</v>
      </c>
      <c r="AB42" s="1">
        <f t="shared" si="1"/>
        <v>26</v>
      </c>
      <c r="AC42" s="1">
        <f t="shared" si="2"/>
        <v>2</v>
      </c>
    </row>
    <row r="43" spans="1:29">
      <c r="A43" s="7" t="s">
        <v>993</v>
      </c>
      <c r="B43" s="81" t="s">
        <v>5611</v>
      </c>
      <c r="C43" s="81" t="s">
        <v>5286</v>
      </c>
      <c r="D43" s="7" t="s">
        <v>794</v>
      </c>
      <c r="E43" s="1">
        <v>3</v>
      </c>
      <c r="F43" s="1">
        <v>3</v>
      </c>
      <c r="G43" s="1">
        <v>2</v>
      </c>
      <c r="H43" s="1">
        <v>2</v>
      </c>
      <c r="I43" s="1">
        <v>2</v>
      </c>
      <c r="J43" s="1">
        <v>2</v>
      </c>
      <c r="K43" s="1">
        <v>4</v>
      </c>
      <c r="L43" s="1">
        <v>4</v>
      </c>
      <c r="M43" s="1">
        <v>3</v>
      </c>
      <c r="N43" s="1">
        <v>3</v>
      </c>
      <c r="O43" s="1"/>
      <c r="P43" s="1"/>
      <c r="Q43" s="1"/>
      <c r="R43" s="1"/>
      <c r="S43" s="1"/>
      <c r="T43" s="1"/>
      <c r="U43" s="1">
        <v>5</v>
      </c>
      <c r="V43" s="1">
        <v>5</v>
      </c>
      <c r="W43" s="1">
        <v>6</v>
      </c>
      <c r="X43" s="1">
        <v>6</v>
      </c>
      <c r="Y43" s="1">
        <v>3</v>
      </c>
      <c r="Z43" s="1">
        <v>2</v>
      </c>
      <c r="AA43" s="1">
        <f t="shared" si="0"/>
        <v>28</v>
      </c>
      <c r="AB43" s="1">
        <f t="shared" si="1"/>
        <v>27</v>
      </c>
      <c r="AC43" s="1">
        <f t="shared" si="2"/>
        <v>1</v>
      </c>
    </row>
    <row r="44" spans="1:29">
      <c r="A44" s="7" t="s">
        <v>994</v>
      </c>
      <c r="B44" s="5" t="s">
        <v>5612</v>
      </c>
      <c r="C44" s="5" t="s">
        <v>5613</v>
      </c>
      <c r="D44" s="7" t="s">
        <v>794</v>
      </c>
      <c r="E44" s="1">
        <v>3</v>
      </c>
      <c r="F44" s="1">
        <v>3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>
        <v>3</v>
      </c>
      <c r="N44" s="1">
        <v>3</v>
      </c>
      <c r="O44" s="1"/>
      <c r="P44" s="1"/>
      <c r="Q44" s="1"/>
      <c r="R44" s="1"/>
      <c r="S44" s="1"/>
      <c r="T44" s="1"/>
      <c r="U44" s="1">
        <v>5</v>
      </c>
      <c r="V44" s="1">
        <v>5</v>
      </c>
      <c r="W44" s="1">
        <v>6</v>
      </c>
      <c r="X44" s="1">
        <v>6</v>
      </c>
      <c r="Y44" s="1">
        <v>3</v>
      </c>
      <c r="Z44" s="1">
        <v>1</v>
      </c>
      <c r="AA44" s="1">
        <f t="shared" si="0"/>
        <v>26</v>
      </c>
      <c r="AB44" s="1">
        <f t="shared" si="1"/>
        <v>24</v>
      </c>
      <c r="AC44" s="1">
        <f t="shared" si="2"/>
        <v>2</v>
      </c>
    </row>
    <row r="45" spans="1:29">
      <c r="A45" s="7" t="s">
        <v>995</v>
      </c>
      <c r="B45" s="81" t="s">
        <v>5614</v>
      </c>
      <c r="C45" s="81" t="s">
        <v>3479</v>
      </c>
      <c r="D45" s="7" t="s">
        <v>794</v>
      </c>
      <c r="E45" s="1">
        <v>3</v>
      </c>
      <c r="F45" s="1">
        <v>3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3</v>
      </c>
      <c r="N45" s="1">
        <v>3</v>
      </c>
      <c r="O45" s="1"/>
      <c r="P45" s="1"/>
      <c r="Q45" s="1"/>
      <c r="R45" s="1"/>
      <c r="S45" s="1"/>
      <c r="T45" s="1"/>
      <c r="U45" s="1">
        <v>5</v>
      </c>
      <c r="V45" s="1">
        <v>5</v>
      </c>
      <c r="W45" s="1">
        <v>6</v>
      </c>
      <c r="X45" s="1">
        <v>5</v>
      </c>
      <c r="Y45" s="1">
        <v>3</v>
      </c>
      <c r="Z45" s="1">
        <v>2</v>
      </c>
      <c r="AA45" s="1">
        <f t="shared" si="0"/>
        <v>26</v>
      </c>
      <c r="AB45" s="1">
        <f t="shared" si="1"/>
        <v>24</v>
      </c>
      <c r="AC45" s="1">
        <f t="shared" si="2"/>
        <v>2</v>
      </c>
    </row>
    <row r="46" spans="1:29">
      <c r="A46" s="7" t="s">
        <v>996</v>
      </c>
      <c r="B46" s="5" t="s">
        <v>5615</v>
      </c>
      <c r="C46" s="5" t="s">
        <v>5616</v>
      </c>
      <c r="D46" s="7" t="s">
        <v>794</v>
      </c>
      <c r="E46" s="1">
        <v>3</v>
      </c>
      <c r="F46" s="1">
        <v>3</v>
      </c>
      <c r="G46" s="1">
        <v>2</v>
      </c>
      <c r="H46" s="1">
        <v>1</v>
      </c>
      <c r="I46" s="1">
        <v>2</v>
      </c>
      <c r="J46" s="1">
        <v>2</v>
      </c>
      <c r="K46" s="1">
        <v>2</v>
      </c>
      <c r="L46" s="1">
        <v>2</v>
      </c>
      <c r="M46" s="1">
        <v>3</v>
      </c>
      <c r="N46" s="1">
        <v>3</v>
      </c>
      <c r="O46" s="1"/>
      <c r="P46" s="1"/>
      <c r="Q46" s="1"/>
      <c r="R46" s="1"/>
      <c r="S46" s="1"/>
      <c r="T46" s="1"/>
      <c r="U46" s="1">
        <v>5</v>
      </c>
      <c r="V46" s="1">
        <v>5</v>
      </c>
      <c r="W46" s="1">
        <v>6</v>
      </c>
      <c r="X46" s="1">
        <v>5</v>
      </c>
      <c r="Y46" s="1">
        <v>3</v>
      </c>
      <c r="Z46" s="1">
        <v>2</v>
      </c>
      <c r="AA46" s="1">
        <f t="shared" si="0"/>
        <v>26</v>
      </c>
      <c r="AB46" s="1">
        <f t="shared" si="1"/>
        <v>23</v>
      </c>
      <c r="AC46" s="1">
        <f t="shared" si="2"/>
        <v>3</v>
      </c>
    </row>
    <row r="47" spans="1:29">
      <c r="A47" s="7" t="s">
        <v>997</v>
      </c>
      <c r="B47" s="81" t="s">
        <v>5617</v>
      </c>
      <c r="C47" s="81" t="s">
        <v>5618</v>
      </c>
      <c r="D47" s="7" t="s">
        <v>794</v>
      </c>
      <c r="E47" s="1">
        <v>3</v>
      </c>
      <c r="F47" s="1">
        <v>3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3</v>
      </c>
      <c r="N47" s="1">
        <v>3</v>
      </c>
      <c r="O47" s="1"/>
      <c r="P47" s="1"/>
      <c r="Q47" s="1"/>
      <c r="R47" s="1"/>
      <c r="S47" s="1"/>
      <c r="T47" s="1"/>
      <c r="U47" s="1">
        <v>5</v>
      </c>
      <c r="V47" s="1">
        <v>5</v>
      </c>
      <c r="W47" s="1">
        <v>6</v>
      </c>
      <c r="X47" s="1">
        <v>6</v>
      </c>
      <c r="Y47" s="1">
        <v>3</v>
      </c>
      <c r="Z47" s="1">
        <v>2</v>
      </c>
      <c r="AA47" s="1">
        <f t="shared" si="0"/>
        <v>26</v>
      </c>
      <c r="AB47" s="1">
        <f t="shared" si="1"/>
        <v>25</v>
      </c>
      <c r="AC47" s="1">
        <f t="shared" si="2"/>
        <v>1</v>
      </c>
    </row>
    <row r="48" spans="1:29">
      <c r="A48" s="7" t="s">
        <v>998</v>
      </c>
      <c r="B48" s="5" t="s">
        <v>5619</v>
      </c>
      <c r="C48" s="5" t="s">
        <v>2799</v>
      </c>
      <c r="D48" s="7" t="s">
        <v>794</v>
      </c>
      <c r="E48" s="1">
        <v>3</v>
      </c>
      <c r="F48" s="1">
        <v>3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3</v>
      </c>
      <c r="N48" s="1">
        <v>3</v>
      </c>
      <c r="O48" s="1"/>
      <c r="P48" s="1"/>
      <c r="Q48" s="1"/>
      <c r="R48" s="1"/>
      <c r="S48" s="1"/>
      <c r="T48" s="1"/>
      <c r="U48" s="1">
        <v>5</v>
      </c>
      <c r="V48" s="1">
        <v>5</v>
      </c>
      <c r="W48" s="1">
        <v>6</v>
      </c>
      <c r="X48" s="1">
        <v>6</v>
      </c>
      <c r="Y48" s="1">
        <v>3</v>
      </c>
      <c r="Z48" s="1">
        <v>2</v>
      </c>
      <c r="AA48" s="1">
        <f t="shared" si="0"/>
        <v>26</v>
      </c>
      <c r="AB48" s="1">
        <f t="shared" si="1"/>
        <v>25</v>
      </c>
      <c r="AC48" s="1">
        <f t="shared" si="2"/>
        <v>1</v>
      </c>
    </row>
    <row r="49" spans="1:29">
      <c r="A49" s="7" t="s">
        <v>999</v>
      </c>
      <c r="B49" s="81" t="s">
        <v>5620</v>
      </c>
      <c r="C49" s="81" t="s">
        <v>3687</v>
      </c>
      <c r="D49" s="7" t="s">
        <v>794</v>
      </c>
      <c r="E49" s="1">
        <v>3</v>
      </c>
      <c r="F49" s="1">
        <v>3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3</v>
      </c>
      <c r="N49" s="1">
        <v>3</v>
      </c>
      <c r="O49" s="1"/>
      <c r="P49" s="1"/>
      <c r="Q49" s="1"/>
      <c r="R49" s="1"/>
      <c r="S49" s="1"/>
      <c r="T49" s="1"/>
      <c r="U49" s="1">
        <v>5</v>
      </c>
      <c r="V49" s="1">
        <v>5</v>
      </c>
      <c r="W49" s="1">
        <v>6</v>
      </c>
      <c r="X49" s="1">
        <v>6</v>
      </c>
      <c r="Y49" s="1">
        <v>3</v>
      </c>
      <c r="Z49" s="1">
        <v>2</v>
      </c>
      <c r="AA49" s="1">
        <f t="shared" si="0"/>
        <v>26</v>
      </c>
      <c r="AB49" s="1">
        <f t="shared" si="1"/>
        <v>25</v>
      </c>
      <c r="AC49" s="1">
        <f t="shared" si="2"/>
        <v>1</v>
      </c>
    </row>
    <row r="50" spans="1:29">
      <c r="A50" s="7" t="s">
        <v>1000</v>
      </c>
      <c r="B50" s="5" t="s">
        <v>5621</v>
      </c>
      <c r="C50" s="5" t="s">
        <v>3159</v>
      </c>
      <c r="D50" s="7" t="s">
        <v>794</v>
      </c>
      <c r="E50" s="1">
        <v>3</v>
      </c>
      <c r="F50" s="1">
        <v>3</v>
      </c>
      <c r="G50" s="1">
        <v>2</v>
      </c>
      <c r="H50" s="1">
        <v>2</v>
      </c>
      <c r="I50" s="1">
        <v>2</v>
      </c>
      <c r="J50" s="1">
        <v>2</v>
      </c>
      <c r="K50" s="1">
        <v>2</v>
      </c>
      <c r="L50" s="1">
        <v>2</v>
      </c>
      <c r="M50" s="1">
        <v>3</v>
      </c>
      <c r="N50" s="1">
        <v>3</v>
      </c>
      <c r="O50" s="1"/>
      <c r="P50" s="1"/>
      <c r="Q50" s="1"/>
      <c r="R50" s="1"/>
      <c r="S50" s="1"/>
      <c r="T50" s="1"/>
      <c r="U50" s="1">
        <v>5</v>
      </c>
      <c r="V50" s="1">
        <v>5</v>
      </c>
      <c r="W50" s="1">
        <v>6</v>
      </c>
      <c r="X50" s="1">
        <v>5</v>
      </c>
      <c r="Y50" s="1">
        <v>3</v>
      </c>
      <c r="Z50" s="1">
        <v>2</v>
      </c>
      <c r="AA50" s="1">
        <f t="shared" si="0"/>
        <v>26</v>
      </c>
      <c r="AB50" s="1">
        <f t="shared" si="1"/>
        <v>24</v>
      </c>
      <c r="AC50" s="1">
        <f t="shared" si="2"/>
        <v>2</v>
      </c>
    </row>
    <row r="51" spans="1:29">
      <c r="A51" s="7" t="s">
        <v>1001</v>
      </c>
      <c r="B51" s="81" t="s">
        <v>5622</v>
      </c>
      <c r="C51" s="81" t="s">
        <v>5623</v>
      </c>
      <c r="D51" s="7" t="s">
        <v>794</v>
      </c>
      <c r="E51" s="1">
        <v>3</v>
      </c>
      <c r="F51" s="1">
        <v>3</v>
      </c>
      <c r="G51" s="1">
        <v>2</v>
      </c>
      <c r="H51" s="1">
        <v>2</v>
      </c>
      <c r="I51" s="1">
        <v>2</v>
      </c>
      <c r="J51" s="1">
        <v>2</v>
      </c>
      <c r="K51" s="1">
        <v>2</v>
      </c>
      <c r="L51" s="1">
        <v>2</v>
      </c>
      <c r="M51" s="1">
        <v>3</v>
      </c>
      <c r="N51" s="1">
        <v>3</v>
      </c>
      <c r="O51" s="1"/>
      <c r="P51" s="1"/>
      <c r="Q51" s="1"/>
      <c r="R51" s="1"/>
      <c r="S51" s="1"/>
      <c r="T51" s="1"/>
      <c r="U51" s="1">
        <v>5</v>
      </c>
      <c r="V51" s="1">
        <v>5</v>
      </c>
      <c r="W51" s="1">
        <v>6</v>
      </c>
      <c r="X51" s="1">
        <v>6</v>
      </c>
      <c r="Y51" s="1">
        <v>3</v>
      </c>
      <c r="Z51" s="1">
        <v>2</v>
      </c>
      <c r="AA51" s="1">
        <f t="shared" si="0"/>
        <v>26</v>
      </c>
      <c r="AB51" s="1">
        <f t="shared" si="1"/>
        <v>25</v>
      </c>
      <c r="AC51" s="1">
        <f t="shared" si="2"/>
        <v>1</v>
      </c>
    </row>
    <row r="52" spans="1:29">
      <c r="A52" s="7" t="s">
        <v>1002</v>
      </c>
      <c r="B52" s="5" t="s">
        <v>5624</v>
      </c>
      <c r="C52" s="5" t="s">
        <v>5625</v>
      </c>
      <c r="D52" s="7" t="s">
        <v>794</v>
      </c>
      <c r="E52" s="1">
        <v>3</v>
      </c>
      <c r="F52" s="1">
        <v>3</v>
      </c>
      <c r="G52" s="1">
        <v>2</v>
      </c>
      <c r="H52" s="1">
        <v>2</v>
      </c>
      <c r="I52" s="1">
        <v>2</v>
      </c>
      <c r="J52" s="1">
        <v>2</v>
      </c>
      <c r="K52" s="1">
        <v>2</v>
      </c>
      <c r="L52" s="1">
        <v>2</v>
      </c>
      <c r="M52" s="1">
        <v>3</v>
      </c>
      <c r="N52" s="1">
        <v>3</v>
      </c>
      <c r="O52" s="1"/>
      <c r="P52" s="1"/>
      <c r="Q52" s="1"/>
      <c r="R52" s="1"/>
      <c r="S52" s="1"/>
      <c r="T52" s="1"/>
      <c r="U52" s="1">
        <v>5</v>
      </c>
      <c r="V52" s="1">
        <v>5</v>
      </c>
      <c r="W52" s="1">
        <v>6</v>
      </c>
      <c r="X52" s="1">
        <v>6</v>
      </c>
      <c r="Y52" s="1">
        <v>3</v>
      </c>
      <c r="Z52" s="1">
        <v>2</v>
      </c>
      <c r="AA52" s="1">
        <f t="shared" si="0"/>
        <v>26</v>
      </c>
      <c r="AB52" s="1">
        <f t="shared" si="1"/>
        <v>25</v>
      </c>
      <c r="AC52" s="1">
        <f t="shared" si="2"/>
        <v>1</v>
      </c>
    </row>
    <row r="53" spans="1:29">
      <c r="A53" s="7" t="s">
        <v>1003</v>
      </c>
      <c r="B53" s="81" t="s">
        <v>5626</v>
      </c>
      <c r="C53" s="81" t="s">
        <v>5627</v>
      </c>
      <c r="D53" s="7" t="s">
        <v>794</v>
      </c>
      <c r="E53" s="1">
        <v>3</v>
      </c>
      <c r="F53" s="1">
        <v>3</v>
      </c>
      <c r="G53" s="1">
        <v>2</v>
      </c>
      <c r="H53" s="1">
        <v>2</v>
      </c>
      <c r="I53" s="1">
        <v>2</v>
      </c>
      <c r="J53" s="1">
        <v>2</v>
      </c>
      <c r="K53" s="1">
        <v>2</v>
      </c>
      <c r="L53" s="1">
        <v>2</v>
      </c>
      <c r="M53" s="1">
        <v>3</v>
      </c>
      <c r="N53" s="1">
        <v>3</v>
      </c>
      <c r="O53" s="1"/>
      <c r="P53" s="1"/>
      <c r="Q53" s="1"/>
      <c r="R53" s="1"/>
      <c r="S53" s="1"/>
      <c r="T53" s="1"/>
      <c r="U53" s="1">
        <v>5</v>
      </c>
      <c r="V53" s="1">
        <v>3</v>
      </c>
      <c r="W53" s="1">
        <v>6</v>
      </c>
      <c r="X53" s="1">
        <v>6</v>
      </c>
      <c r="Y53" s="1">
        <v>3</v>
      </c>
      <c r="Z53" s="1">
        <v>2</v>
      </c>
      <c r="AA53" s="1">
        <f t="shared" si="0"/>
        <v>26</v>
      </c>
      <c r="AB53" s="1">
        <f t="shared" si="1"/>
        <v>23</v>
      </c>
      <c r="AC53" s="1">
        <f t="shared" si="2"/>
        <v>3</v>
      </c>
    </row>
    <row r="54" spans="1:29">
      <c r="A54" s="7" t="s">
        <v>1004</v>
      </c>
      <c r="B54" s="5" t="s">
        <v>5628</v>
      </c>
      <c r="C54" s="5" t="s">
        <v>5629</v>
      </c>
      <c r="D54" s="7" t="s">
        <v>794</v>
      </c>
      <c r="E54" s="1">
        <v>3</v>
      </c>
      <c r="F54" s="1">
        <v>3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1">
        <v>3</v>
      </c>
      <c r="N54" s="1">
        <v>3</v>
      </c>
      <c r="O54" s="1"/>
      <c r="P54" s="1"/>
      <c r="Q54" s="1"/>
      <c r="R54" s="1"/>
      <c r="S54" s="1"/>
      <c r="T54" s="1"/>
      <c r="U54" s="1">
        <v>5</v>
      </c>
      <c r="V54" s="1">
        <v>5</v>
      </c>
      <c r="W54" s="1">
        <v>6</v>
      </c>
      <c r="X54" s="1">
        <v>6</v>
      </c>
      <c r="Y54" s="1">
        <v>3</v>
      </c>
      <c r="Z54" s="1">
        <v>2</v>
      </c>
      <c r="AA54" s="1">
        <f t="shared" si="0"/>
        <v>26</v>
      </c>
      <c r="AB54" s="1">
        <f t="shared" si="1"/>
        <v>25</v>
      </c>
      <c r="AC54" s="1">
        <f t="shared" si="2"/>
        <v>1</v>
      </c>
    </row>
    <row r="55" spans="1:29">
      <c r="A55" s="7" t="s">
        <v>1005</v>
      </c>
      <c r="B55" s="81" t="s">
        <v>5630</v>
      </c>
      <c r="C55" s="81" t="s">
        <v>3690</v>
      </c>
      <c r="D55" s="7" t="s">
        <v>794</v>
      </c>
      <c r="E55" s="1">
        <v>3</v>
      </c>
      <c r="F55" s="1">
        <v>3</v>
      </c>
      <c r="G55" s="1">
        <v>2</v>
      </c>
      <c r="H55" s="1">
        <v>2</v>
      </c>
      <c r="I55" s="1">
        <v>2</v>
      </c>
      <c r="J55" s="1">
        <v>1</v>
      </c>
      <c r="K55" s="1">
        <v>2</v>
      </c>
      <c r="L55" s="1">
        <v>2</v>
      </c>
      <c r="M55" s="1">
        <v>3</v>
      </c>
      <c r="N55" s="1">
        <v>3</v>
      </c>
      <c r="O55" s="1"/>
      <c r="P55" s="1"/>
      <c r="Q55" s="1"/>
      <c r="R55" s="1"/>
      <c r="S55" s="1"/>
      <c r="T55" s="1"/>
      <c r="U55" s="1">
        <v>5</v>
      </c>
      <c r="V55" s="1">
        <v>5</v>
      </c>
      <c r="W55" s="1">
        <v>6</v>
      </c>
      <c r="X55" s="1">
        <v>6</v>
      </c>
      <c r="Y55" s="1">
        <v>3</v>
      </c>
      <c r="Z55" s="1">
        <v>2</v>
      </c>
      <c r="AA55" s="1">
        <f t="shared" si="0"/>
        <v>26</v>
      </c>
      <c r="AB55" s="1">
        <f t="shared" si="1"/>
        <v>24</v>
      </c>
      <c r="AC55" s="1">
        <f t="shared" si="2"/>
        <v>2</v>
      </c>
    </row>
    <row r="56" spans="1:29">
      <c r="A56" s="7" t="s">
        <v>1006</v>
      </c>
      <c r="B56" s="5" t="s">
        <v>5631</v>
      </c>
      <c r="C56" s="5" t="s">
        <v>3691</v>
      </c>
      <c r="D56" s="7" t="s">
        <v>794</v>
      </c>
      <c r="E56" s="1">
        <v>3</v>
      </c>
      <c r="F56" s="1">
        <v>3</v>
      </c>
      <c r="G56" s="1">
        <v>2</v>
      </c>
      <c r="H56" s="1">
        <v>1</v>
      </c>
      <c r="I56" s="1">
        <v>2</v>
      </c>
      <c r="J56" s="1">
        <v>2</v>
      </c>
      <c r="K56" s="1">
        <v>2</v>
      </c>
      <c r="L56" s="1">
        <v>2</v>
      </c>
      <c r="M56" s="1">
        <v>3</v>
      </c>
      <c r="N56" s="1">
        <v>3</v>
      </c>
      <c r="O56" s="1"/>
      <c r="P56" s="1"/>
      <c r="Q56" s="1"/>
      <c r="R56" s="1"/>
      <c r="S56" s="1"/>
      <c r="T56" s="1"/>
      <c r="U56" s="1">
        <v>5</v>
      </c>
      <c r="V56" s="1">
        <v>5</v>
      </c>
      <c r="W56" s="1">
        <v>6</v>
      </c>
      <c r="X56" s="1">
        <v>6</v>
      </c>
      <c r="Y56" s="1">
        <v>3</v>
      </c>
      <c r="Z56" s="1">
        <v>2</v>
      </c>
      <c r="AA56" s="1">
        <f t="shared" si="0"/>
        <v>26</v>
      </c>
      <c r="AB56" s="1">
        <f t="shared" si="1"/>
        <v>24</v>
      </c>
      <c r="AC56" s="1">
        <f t="shared" si="2"/>
        <v>2</v>
      </c>
    </row>
    <row r="57" spans="1:29">
      <c r="A57" s="7" t="s">
        <v>1007</v>
      </c>
      <c r="B57" s="81" t="s">
        <v>5632</v>
      </c>
      <c r="C57" s="81" t="s">
        <v>5633</v>
      </c>
      <c r="D57" s="7" t="s">
        <v>794</v>
      </c>
      <c r="E57" s="1">
        <v>3</v>
      </c>
      <c r="F57" s="1">
        <v>3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3</v>
      </c>
      <c r="N57" s="1">
        <v>3</v>
      </c>
      <c r="O57" s="1"/>
      <c r="P57" s="1"/>
      <c r="Q57" s="1"/>
      <c r="R57" s="1"/>
      <c r="S57" s="1"/>
      <c r="T57" s="1"/>
      <c r="U57" s="1">
        <v>5</v>
      </c>
      <c r="V57" s="1">
        <v>5</v>
      </c>
      <c r="W57" s="1">
        <v>6</v>
      </c>
      <c r="X57" s="1">
        <v>6</v>
      </c>
      <c r="Y57" s="1">
        <v>3</v>
      </c>
      <c r="Z57" s="1">
        <v>2</v>
      </c>
      <c r="AA57" s="1">
        <f t="shared" si="0"/>
        <v>26</v>
      </c>
      <c r="AB57" s="1">
        <f t="shared" si="1"/>
        <v>25</v>
      </c>
      <c r="AC57" s="1">
        <f t="shared" si="2"/>
        <v>1</v>
      </c>
    </row>
    <row r="58" spans="1:29">
      <c r="A58" s="7" t="s">
        <v>1008</v>
      </c>
      <c r="B58" s="5" t="s">
        <v>5634</v>
      </c>
      <c r="C58" s="5" t="s">
        <v>4520</v>
      </c>
      <c r="D58" s="7" t="s">
        <v>794</v>
      </c>
      <c r="E58" s="1">
        <v>3</v>
      </c>
      <c r="F58" s="1">
        <v>3</v>
      </c>
      <c r="G58" s="1">
        <v>2</v>
      </c>
      <c r="H58" s="1">
        <v>2</v>
      </c>
      <c r="I58" s="1">
        <v>2</v>
      </c>
      <c r="J58" s="1">
        <v>2</v>
      </c>
      <c r="K58" s="1">
        <v>2</v>
      </c>
      <c r="L58" s="1">
        <v>2</v>
      </c>
      <c r="M58" s="1">
        <v>3</v>
      </c>
      <c r="N58" s="1">
        <v>3</v>
      </c>
      <c r="O58" s="1"/>
      <c r="P58" s="1"/>
      <c r="Q58" s="1"/>
      <c r="R58" s="1"/>
      <c r="S58" s="1"/>
      <c r="T58" s="1"/>
      <c r="U58" s="1">
        <v>5</v>
      </c>
      <c r="V58" s="1">
        <v>5</v>
      </c>
      <c r="W58" s="1">
        <v>6</v>
      </c>
      <c r="X58" s="1">
        <v>6</v>
      </c>
      <c r="Y58" s="1">
        <v>3</v>
      </c>
      <c r="Z58" s="1">
        <v>2</v>
      </c>
      <c r="AA58" s="1">
        <f t="shared" si="0"/>
        <v>26</v>
      </c>
      <c r="AB58" s="1">
        <f t="shared" si="1"/>
        <v>25</v>
      </c>
      <c r="AC58" s="1">
        <f t="shared" si="2"/>
        <v>1</v>
      </c>
    </row>
    <row r="59" spans="1:29">
      <c r="A59" s="7" t="s">
        <v>1009</v>
      </c>
      <c r="B59" s="81" t="s">
        <v>5635</v>
      </c>
      <c r="C59" s="81" t="s">
        <v>5636</v>
      </c>
      <c r="D59" s="7" t="s">
        <v>794</v>
      </c>
      <c r="E59" s="1">
        <v>3</v>
      </c>
      <c r="F59" s="1">
        <v>3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3</v>
      </c>
      <c r="N59" s="1">
        <v>3</v>
      </c>
      <c r="O59" s="1"/>
      <c r="P59" s="1"/>
      <c r="Q59" s="1"/>
      <c r="R59" s="1"/>
      <c r="S59" s="1"/>
      <c r="T59" s="1"/>
      <c r="U59" s="1">
        <v>5</v>
      </c>
      <c r="V59" s="1">
        <v>5</v>
      </c>
      <c r="W59" s="1">
        <v>6</v>
      </c>
      <c r="X59" s="1">
        <v>6</v>
      </c>
      <c r="Y59" s="1">
        <v>3</v>
      </c>
      <c r="Z59" s="1">
        <v>2</v>
      </c>
      <c r="AA59" s="1">
        <f t="shared" si="0"/>
        <v>26</v>
      </c>
      <c r="AB59" s="1">
        <f t="shared" si="1"/>
        <v>25</v>
      </c>
      <c r="AC59" s="1">
        <f t="shared" si="2"/>
        <v>1</v>
      </c>
    </row>
    <row r="60" spans="1:29">
      <c r="A60" s="7" t="s">
        <v>1010</v>
      </c>
      <c r="B60" s="5" t="s">
        <v>5637</v>
      </c>
      <c r="C60" s="5" t="s">
        <v>5638</v>
      </c>
      <c r="D60" s="7" t="s">
        <v>794</v>
      </c>
      <c r="E60" s="1">
        <v>3</v>
      </c>
      <c r="F60" s="1">
        <v>3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3</v>
      </c>
      <c r="N60" s="1">
        <v>3</v>
      </c>
      <c r="O60" s="1"/>
      <c r="P60" s="1"/>
      <c r="Q60" s="1"/>
      <c r="R60" s="1"/>
      <c r="S60" s="1"/>
      <c r="T60" s="1"/>
      <c r="U60" s="1">
        <v>5</v>
      </c>
      <c r="V60" s="1">
        <v>5</v>
      </c>
      <c r="W60" s="1">
        <v>6</v>
      </c>
      <c r="X60" s="1">
        <v>6</v>
      </c>
      <c r="Y60" s="1">
        <v>3</v>
      </c>
      <c r="Z60" s="1">
        <v>2</v>
      </c>
      <c r="AA60" s="1">
        <f t="shared" si="0"/>
        <v>26</v>
      </c>
      <c r="AB60" s="1">
        <f t="shared" si="1"/>
        <v>25</v>
      </c>
      <c r="AC60" s="1">
        <f t="shared" si="2"/>
        <v>1</v>
      </c>
    </row>
    <row r="61" spans="1:29">
      <c r="A61" s="7" t="s">
        <v>1011</v>
      </c>
      <c r="B61" s="81" t="s">
        <v>5639</v>
      </c>
      <c r="C61" s="81" t="s">
        <v>5640</v>
      </c>
      <c r="D61" s="7" t="s">
        <v>794</v>
      </c>
      <c r="E61" s="1">
        <v>3</v>
      </c>
      <c r="F61" s="1">
        <v>3</v>
      </c>
      <c r="G61" s="1">
        <v>2</v>
      </c>
      <c r="H61" s="1">
        <v>2</v>
      </c>
      <c r="I61" s="1">
        <v>2</v>
      </c>
      <c r="J61" s="1">
        <v>2</v>
      </c>
      <c r="K61" s="1">
        <v>2</v>
      </c>
      <c r="L61" s="1">
        <v>2</v>
      </c>
      <c r="M61" s="1">
        <v>3</v>
      </c>
      <c r="N61" s="1">
        <v>3</v>
      </c>
      <c r="O61" s="1"/>
      <c r="P61" s="1"/>
      <c r="Q61" s="1"/>
      <c r="R61" s="1"/>
      <c r="S61" s="1"/>
      <c r="T61" s="1"/>
      <c r="U61" s="1">
        <v>5</v>
      </c>
      <c r="V61" s="1">
        <v>5</v>
      </c>
      <c r="W61" s="1">
        <v>6</v>
      </c>
      <c r="X61" s="1">
        <v>6</v>
      </c>
      <c r="Y61" s="1">
        <v>3</v>
      </c>
      <c r="Z61" s="1">
        <v>2</v>
      </c>
      <c r="AA61" s="1">
        <f t="shared" si="0"/>
        <v>26</v>
      </c>
      <c r="AB61" s="1">
        <f t="shared" si="1"/>
        <v>25</v>
      </c>
      <c r="AC61" s="1">
        <f t="shared" si="2"/>
        <v>1</v>
      </c>
    </row>
    <row r="62" spans="1:29">
      <c r="A62" s="7" t="s">
        <v>1012</v>
      </c>
      <c r="B62" s="5" t="s">
        <v>5641</v>
      </c>
      <c r="C62" s="5" t="s">
        <v>5642</v>
      </c>
      <c r="D62" s="7" t="s">
        <v>794</v>
      </c>
      <c r="E62" s="1">
        <v>3</v>
      </c>
      <c r="F62" s="1">
        <v>3</v>
      </c>
      <c r="G62" s="1">
        <v>2</v>
      </c>
      <c r="H62" s="1">
        <v>2</v>
      </c>
      <c r="I62" s="1">
        <v>2</v>
      </c>
      <c r="J62" s="1">
        <v>2</v>
      </c>
      <c r="K62" s="1">
        <v>2</v>
      </c>
      <c r="L62" s="1">
        <v>2</v>
      </c>
      <c r="M62" s="1">
        <v>3</v>
      </c>
      <c r="N62" s="1">
        <v>3</v>
      </c>
      <c r="O62" s="1"/>
      <c r="P62" s="1"/>
      <c r="Q62" s="1"/>
      <c r="R62" s="1"/>
      <c r="S62" s="1"/>
      <c r="T62" s="1"/>
      <c r="U62" s="1">
        <v>5</v>
      </c>
      <c r="V62" s="1">
        <v>5</v>
      </c>
      <c r="W62" s="1">
        <v>6</v>
      </c>
      <c r="X62" s="1">
        <v>6</v>
      </c>
      <c r="Y62" s="1">
        <v>3</v>
      </c>
      <c r="Z62" s="1">
        <v>1</v>
      </c>
      <c r="AA62" s="1">
        <f t="shared" si="0"/>
        <v>26</v>
      </c>
      <c r="AB62" s="1">
        <f t="shared" si="1"/>
        <v>24</v>
      </c>
      <c r="AC62" s="1">
        <f t="shared" si="2"/>
        <v>2</v>
      </c>
    </row>
    <row r="63" spans="1:29">
      <c r="A63" s="7" t="s">
        <v>1013</v>
      </c>
      <c r="B63" s="81" t="s">
        <v>5643</v>
      </c>
      <c r="C63" s="81" t="s">
        <v>3704</v>
      </c>
      <c r="D63" s="7" t="s">
        <v>794</v>
      </c>
      <c r="E63" s="1">
        <v>3</v>
      </c>
      <c r="F63" s="1">
        <v>3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v>2</v>
      </c>
      <c r="M63" s="1">
        <v>3</v>
      </c>
      <c r="N63" s="1">
        <v>3</v>
      </c>
      <c r="O63" s="1"/>
      <c r="P63" s="1"/>
      <c r="Q63" s="1"/>
      <c r="R63" s="1"/>
      <c r="S63" s="1"/>
      <c r="T63" s="1"/>
      <c r="U63" s="1">
        <v>5</v>
      </c>
      <c r="V63" s="1">
        <v>5</v>
      </c>
      <c r="W63" s="1">
        <v>6</v>
      </c>
      <c r="X63" s="1">
        <v>6</v>
      </c>
      <c r="Y63" s="1">
        <v>3</v>
      </c>
      <c r="Z63" s="1">
        <v>2</v>
      </c>
      <c r="AA63" s="1">
        <f t="shared" si="0"/>
        <v>26</v>
      </c>
      <c r="AB63" s="1">
        <f t="shared" si="1"/>
        <v>25</v>
      </c>
      <c r="AC63" s="1">
        <f t="shared" si="2"/>
        <v>1</v>
      </c>
    </row>
    <row r="64" spans="1:29">
      <c r="A64" s="7" t="s">
        <v>1014</v>
      </c>
      <c r="B64" s="5" t="s">
        <v>5644</v>
      </c>
      <c r="C64" s="5" t="s">
        <v>4212</v>
      </c>
      <c r="D64" s="7" t="s">
        <v>794</v>
      </c>
      <c r="E64" s="1">
        <v>3</v>
      </c>
      <c r="F64" s="1">
        <v>3</v>
      </c>
      <c r="G64" s="1">
        <v>2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3</v>
      </c>
      <c r="N64" s="1">
        <v>3</v>
      </c>
      <c r="O64" s="1"/>
      <c r="P64" s="1"/>
      <c r="Q64" s="1"/>
      <c r="R64" s="1"/>
      <c r="S64" s="1"/>
      <c r="T64" s="1"/>
      <c r="U64" s="1">
        <v>5</v>
      </c>
      <c r="V64" s="1">
        <v>5</v>
      </c>
      <c r="W64" s="1">
        <v>6</v>
      </c>
      <c r="X64" s="1">
        <v>6</v>
      </c>
      <c r="Y64" s="1">
        <v>3</v>
      </c>
      <c r="Z64" s="1">
        <v>2</v>
      </c>
      <c r="AA64" s="1">
        <f t="shared" si="0"/>
        <v>26</v>
      </c>
      <c r="AB64" s="1">
        <f t="shared" si="1"/>
        <v>25</v>
      </c>
      <c r="AC64" s="1">
        <f t="shared" si="2"/>
        <v>1</v>
      </c>
    </row>
    <row r="65" spans="1:29">
      <c r="A65" s="7" t="s">
        <v>1015</v>
      </c>
      <c r="B65" s="81" t="s">
        <v>5645</v>
      </c>
      <c r="C65" s="81" t="s">
        <v>357</v>
      </c>
      <c r="D65" s="7" t="s">
        <v>794</v>
      </c>
      <c r="E65" s="1">
        <v>3</v>
      </c>
      <c r="F65" s="1">
        <v>3</v>
      </c>
      <c r="G65" s="1">
        <v>2</v>
      </c>
      <c r="H65" s="1">
        <v>2</v>
      </c>
      <c r="I65" s="1">
        <v>2</v>
      </c>
      <c r="J65" s="1">
        <v>2</v>
      </c>
      <c r="K65" s="1">
        <v>2</v>
      </c>
      <c r="L65" s="1">
        <v>2</v>
      </c>
      <c r="M65" s="1">
        <v>3</v>
      </c>
      <c r="N65" s="1">
        <v>3</v>
      </c>
      <c r="O65" s="1"/>
      <c r="P65" s="1"/>
      <c r="Q65" s="1"/>
      <c r="R65" s="1"/>
      <c r="S65" s="1"/>
      <c r="T65" s="1"/>
      <c r="U65" s="1">
        <v>5</v>
      </c>
      <c r="V65" s="1">
        <v>5</v>
      </c>
      <c r="W65" s="1">
        <v>6</v>
      </c>
      <c r="X65" s="1">
        <v>5</v>
      </c>
      <c r="Y65" s="1">
        <v>3</v>
      </c>
      <c r="Z65" s="1">
        <v>2</v>
      </c>
      <c r="AA65" s="1">
        <f t="shared" si="0"/>
        <v>26</v>
      </c>
      <c r="AB65" s="1">
        <f t="shared" si="1"/>
        <v>24</v>
      </c>
      <c r="AC65" s="1">
        <f t="shared" si="2"/>
        <v>2</v>
      </c>
    </row>
    <row r="66" spans="1:29">
      <c r="A66" s="7" t="s">
        <v>1016</v>
      </c>
      <c r="B66" s="5" t="s">
        <v>5646</v>
      </c>
      <c r="C66" s="5" t="s">
        <v>5647</v>
      </c>
      <c r="D66" s="7" t="s">
        <v>794</v>
      </c>
      <c r="E66" s="1">
        <v>3</v>
      </c>
      <c r="F66" s="1">
        <v>3</v>
      </c>
      <c r="G66" s="1">
        <v>2</v>
      </c>
      <c r="H66" s="1">
        <v>2</v>
      </c>
      <c r="I66" s="1">
        <v>2</v>
      </c>
      <c r="J66" s="1">
        <v>2</v>
      </c>
      <c r="K66" s="1">
        <v>2</v>
      </c>
      <c r="L66" s="1">
        <v>2</v>
      </c>
      <c r="M66" s="1">
        <v>3</v>
      </c>
      <c r="N66" s="1">
        <v>3</v>
      </c>
      <c r="O66" s="1"/>
      <c r="P66" s="1"/>
      <c r="Q66" s="1"/>
      <c r="R66" s="1"/>
      <c r="S66" s="1"/>
      <c r="T66" s="1"/>
      <c r="U66" s="1">
        <v>5</v>
      </c>
      <c r="V66" s="1">
        <v>3</v>
      </c>
      <c r="W66" s="1">
        <v>6</v>
      </c>
      <c r="X66" s="1">
        <v>6</v>
      </c>
      <c r="Y66" s="1">
        <v>3</v>
      </c>
      <c r="Z66" s="1">
        <v>2</v>
      </c>
      <c r="AA66" s="1">
        <f t="shared" si="0"/>
        <v>26</v>
      </c>
      <c r="AB66" s="1">
        <f t="shared" si="1"/>
        <v>23</v>
      </c>
      <c r="AC66" s="1">
        <f t="shared" si="2"/>
        <v>3</v>
      </c>
    </row>
    <row r="67" spans="1:29">
      <c r="A67" s="7" t="s">
        <v>1017</v>
      </c>
      <c r="B67" s="81" t="s">
        <v>5648</v>
      </c>
      <c r="C67" s="81" t="s">
        <v>5106</v>
      </c>
      <c r="D67" s="7" t="s">
        <v>794</v>
      </c>
      <c r="E67" s="1">
        <v>3</v>
      </c>
      <c r="F67" s="1">
        <v>3</v>
      </c>
      <c r="G67" s="1">
        <v>2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3</v>
      </c>
      <c r="N67" s="1">
        <v>3</v>
      </c>
      <c r="O67" s="1"/>
      <c r="P67" s="1"/>
      <c r="Q67" s="1"/>
      <c r="R67" s="1"/>
      <c r="S67" s="1"/>
      <c r="T67" s="1"/>
      <c r="U67" s="1">
        <v>5</v>
      </c>
      <c r="V67" s="1">
        <v>5</v>
      </c>
      <c r="W67" s="1">
        <v>6</v>
      </c>
      <c r="X67" s="1">
        <v>6</v>
      </c>
      <c r="Y67" s="1">
        <v>3</v>
      </c>
      <c r="Z67" s="1">
        <v>2</v>
      </c>
      <c r="AA67" s="1">
        <f t="shared" si="0"/>
        <v>26</v>
      </c>
      <c r="AB67" s="1">
        <f t="shared" si="1"/>
        <v>25</v>
      </c>
      <c r="AC67" s="1">
        <f t="shared" si="2"/>
        <v>1</v>
      </c>
    </row>
    <row r="68" spans="1:29">
      <c r="A68" s="7" t="s">
        <v>1018</v>
      </c>
      <c r="B68" s="5" t="s">
        <v>5649</v>
      </c>
      <c r="C68" s="5" t="s">
        <v>5106</v>
      </c>
      <c r="D68" s="7" t="s">
        <v>794</v>
      </c>
      <c r="E68" s="1">
        <v>3</v>
      </c>
      <c r="F68" s="1">
        <v>3</v>
      </c>
      <c r="G68" s="1">
        <v>2</v>
      </c>
      <c r="H68" s="1">
        <v>1</v>
      </c>
      <c r="I68" s="1">
        <v>2</v>
      </c>
      <c r="J68" s="1">
        <v>2</v>
      </c>
      <c r="K68" s="1">
        <v>2</v>
      </c>
      <c r="L68" s="1">
        <v>2</v>
      </c>
      <c r="M68" s="1">
        <v>3</v>
      </c>
      <c r="N68" s="1">
        <v>3</v>
      </c>
      <c r="O68" s="1"/>
      <c r="P68" s="1"/>
      <c r="Q68" s="1"/>
      <c r="R68" s="1"/>
      <c r="S68" s="1"/>
      <c r="T68" s="1"/>
      <c r="U68" s="1">
        <v>5</v>
      </c>
      <c r="V68" s="1">
        <v>5</v>
      </c>
      <c r="W68" s="1">
        <v>6</v>
      </c>
      <c r="X68" s="1">
        <v>6</v>
      </c>
      <c r="Y68" s="1">
        <v>3</v>
      </c>
      <c r="Z68" s="1">
        <v>2</v>
      </c>
      <c r="AA68" s="1">
        <f t="shared" si="0"/>
        <v>26</v>
      </c>
      <c r="AB68" s="1">
        <f t="shared" si="1"/>
        <v>24</v>
      </c>
      <c r="AC68" s="1">
        <f t="shared" si="2"/>
        <v>2</v>
      </c>
    </row>
    <row r="69" spans="1:29">
      <c r="A69" s="7" t="s">
        <v>1019</v>
      </c>
      <c r="B69" s="81" t="s">
        <v>5650</v>
      </c>
      <c r="C69" s="81" t="s">
        <v>307</v>
      </c>
      <c r="D69" s="7" t="s">
        <v>794</v>
      </c>
      <c r="E69" s="1">
        <v>3</v>
      </c>
      <c r="F69" s="1">
        <v>3</v>
      </c>
      <c r="G69" s="1">
        <v>2</v>
      </c>
      <c r="H69" s="1">
        <v>2</v>
      </c>
      <c r="I69" s="1">
        <v>2</v>
      </c>
      <c r="J69" s="1">
        <v>2</v>
      </c>
      <c r="K69" s="1">
        <v>2</v>
      </c>
      <c r="L69" s="1">
        <v>2</v>
      </c>
      <c r="M69" s="1">
        <v>3</v>
      </c>
      <c r="N69" s="1">
        <v>3</v>
      </c>
      <c r="O69" s="1"/>
      <c r="P69" s="1"/>
      <c r="Q69" s="1"/>
      <c r="R69" s="1"/>
      <c r="S69" s="1"/>
      <c r="T69" s="1"/>
      <c r="U69" s="1">
        <v>5</v>
      </c>
      <c r="V69" s="1">
        <v>5</v>
      </c>
      <c r="W69" s="1">
        <v>6</v>
      </c>
      <c r="X69" s="1">
        <v>6</v>
      </c>
      <c r="Y69" s="1">
        <v>3</v>
      </c>
      <c r="Z69" s="1">
        <v>2</v>
      </c>
      <c r="AA69" s="1">
        <f t="shared" si="0"/>
        <v>26</v>
      </c>
      <c r="AB69" s="1">
        <f t="shared" si="1"/>
        <v>25</v>
      </c>
      <c r="AC69" s="1">
        <f t="shared" si="2"/>
        <v>1</v>
      </c>
    </row>
    <row r="70" spans="1:29">
      <c r="A70" s="7" t="s">
        <v>1020</v>
      </c>
      <c r="B70" s="5" t="s">
        <v>5651</v>
      </c>
      <c r="C70" s="5" t="s">
        <v>3706</v>
      </c>
      <c r="D70" s="7" t="s">
        <v>794</v>
      </c>
      <c r="E70" s="1">
        <v>3</v>
      </c>
      <c r="F70" s="1">
        <v>3</v>
      </c>
      <c r="G70" s="1">
        <v>2</v>
      </c>
      <c r="H70" s="1">
        <v>2</v>
      </c>
      <c r="I70" s="1">
        <v>2</v>
      </c>
      <c r="J70" s="1">
        <v>2</v>
      </c>
      <c r="K70" s="1">
        <v>2</v>
      </c>
      <c r="L70" s="1">
        <v>2</v>
      </c>
      <c r="M70" s="1">
        <v>3</v>
      </c>
      <c r="N70" s="1">
        <v>3</v>
      </c>
      <c r="O70" s="1"/>
      <c r="P70" s="1"/>
      <c r="Q70" s="1"/>
      <c r="R70" s="1"/>
      <c r="S70" s="1"/>
      <c r="T70" s="1"/>
      <c r="U70" s="1">
        <v>5</v>
      </c>
      <c r="V70" s="1">
        <v>5</v>
      </c>
      <c r="W70" s="1">
        <v>6</v>
      </c>
      <c r="X70" s="1">
        <v>6</v>
      </c>
      <c r="Y70" s="1">
        <v>3</v>
      </c>
      <c r="Z70" s="1">
        <v>2</v>
      </c>
      <c r="AA70" s="1">
        <f t="shared" ref="AA70:AA109" si="3">SUM(E70,G70,I70,K70,M70,O70,Q70,S70,U70,W70,Y70)</f>
        <v>26</v>
      </c>
      <c r="AB70" s="1">
        <f t="shared" ref="AB70:AB109" si="4">SUM(F70,H70,J70,L70,N70,P70,R70,T70,V70,X70,Z70)</f>
        <v>25</v>
      </c>
      <c r="AC70" s="1">
        <f t="shared" ref="AC70:AC109" si="5">AA70-AB70</f>
        <v>1</v>
      </c>
    </row>
    <row r="71" spans="1:29">
      <c r="A71" s="7" t="s">
        <v>1021</v>
      </c>
      <c r="B71" s="81" t="s">
        <v>5652</v>
      </c>
      <c r="C71" s="81" t="s">
        <v>3319</v>
      </c>
      <c r="D71" s="7" t="s">
        <v>794</v>
      </c>
      <c r="E71" s="1">
        <v>3</v>
      </c>
      <c r="F71" s="1">
        <v>3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2</v>
      </c>
      <c r="M71" s="1">
        <v>3</v>
      </c>
      <c r="N71" s="1">
        <v>3</v>
      </c>
      <c r="O71" s="1"/>
      <c r="P71" s="1"/>
      <c r="Q71" s="1"/>
      <c r="R71" s="1"/>
      <c r="S71" s="1"/>
      <c r="T71" s="1"/>
      <c r="U71" s="1">
        <v>5</v>
      </c>
      <c r="V71" s="1">
        <v>5</v>
      </c>
      <c r="W71" s="1">
        <v>6</v>
      </c>
      <c r="X71" s="1">
        <v>6</v>
      </c>
      <c r="Y71" s="1">
        <v>3</v>
      </c>
      <c r="Z71" s="1">
        <v>2</v>
      </c>
      <c r="AA71" s="1">
        <f t="shared" si="3"/>
        <v>26</v>
      </c>
      <c r="AB71" s="1">
        <f t="shared" si="4"/>
        <v>25</v>
      </c>
      <c r="AC71" s="1">
        <f t="shared" si="5"/>
        <v>1</v>
      </c>
    </row>
    <row r="72" spans="1:29">
      <c r="A72" s="7" t="s">
        <v>1022</v>
      </c>
      <c r="B72" s="5" t="s">
        <v>5653</v>
      </c>
      <c r="C72" s="5" t="s">
        <v>4227</v>
      </c>
      <c r="D72" s="7" t="s">
        <v>794</v>
      </c>
      <c r="E72" s="1">
        <v>3</v>
      </c>
      <c r="F72" s="1">
        <v>3</v>
      </c>
      <c r="G72" s="1">
        <v>2</v>
      </c>
      <c r="H72" s="1">
        <v>2</v>
      </c>
      <c r="I72" s="1">
        <v>2</v>
      </c>
      <c r="J72" s="1">
        <v>1</v>
      </c>
      <c r="K72" s="1">
        <v>2</v>
      </c>
      <c r="L72" s="1">
        <v>2</v>
      </c>
      <c r="M72" s="1">
        <v>3</v>
      </c>
      <c r="N72" s="1">
        <v>3</v>
      </c>
      <c r="O72" s="1"/>
      <c r="P72" s="1"/>
      <c r="Q72" s="1"/>
      <c r="R72" s="1"/>
      <c r="S72" s="1"/>
      <c r="T72" s="1"/>
      <c r="U72" s="1">
        <v>5</v>
      </c>
      <c r="V72" s="1">
        <v>5</v>
      </c>
      <c r="W72" s="1">
        <v>6</v>
      </c>
      <c r="X72" s="1">
        <v>6</v>
      </c>
      <c r="Y72" s="1">
        <v>3</v>
      </c>
      <c r="Z72" s="1">
        <v>2</v>
      </c>
      <c r="AA72" s="1">
        <f t="shared" si="3"/>
        <v>26</v>
      </c>
      <c r="AB72" s="1">
        <f t="shared" si="4"/>
        <v>24</v>
      </c>
      <c r="AC72" s="1">
        <f t="shared" si="5"/>
        <v>2</v>
      </c>
    </row>
    <row r="73" spans="1:29">
      <c r="A73" s="7" t="s">
        <v>1023</v>
      </c>
      <c r="B73" s="81" t="s">
        <v>5654</v>
      </c>
      <c r="C73" s="81" t="s">
        <v>5655</v>
      </c>
      <c r="D73" s="7" t="s">
        <v>794</v>
      </c>
      <c r="E73" s="1">
        <v>3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2</v>
      </c>
      <c r="M73" s="1">
        <v>3</v>
      </c>
      <c r="N73" s="1">
        <v>3</v>
      </c>
      <c r="O73" s="1"/>
      <c r="P73" s="1"/>
      <c r="Q73" s="1"/>
      <c r="R73" s="1"/>
      <c r="S73" s="1"/>
      <c r="T73" s="1"/>
      <c r="U73" s="1">
        <v>5</v>
      </c>
      <c r="V73" s="1">
        <v>5</v>
      </c>
      <c r="W73" s="1">
        <v>6</v>
      </c>
      <c r="X73" s="1">
        <v>6</v>
      </c>
      <c r="Y73" s="1">
        <v>3</v>
      </c>
      <c r="Z73" s="1">
        <v>2</v>
      </c>
      <c r="AA73" s="1">
        <f t="shared" si="3"/>
        <v>26</v>
      </c>
      <c r="AB73" s="1">
        <f t="shared" si="4"/>
        <v>25</v>
      </c>
      <c r="AC73" s="1">
        <f t="shared" si="5"/>
        <v>1</v>
      </c>
    </row>
    <row r="74" spans="1:29">
      <c r="A74" s="7" t="s">
        <v>1024</v>
      </c>
      <c r="B74" s="5" t="s">
        <v>5656</v>
      </c>
      <c r="C74" s="5" t="s">
        <v>5657</v>
      </c>
      <c r="D74" s="7" t="s">
        <v>794</v>
      </c>
      <c r="E74" s="1">
        <v>3</v>
      </c>
      <c r="F74" s="1">
        <v>3</v>
      </c>
      <c r="G74" s="1">
        <v>2</v>
      </c>
      <c r="H74" s="1">
        <v>2</v>
      </c>
      <c r="I74" s="1">
        <v>2</v>
      </c>
      <c r="J74" s="1">
        <v>2</v>
      </c>
      <c r="K74" s="1">
        <v>2</v>
      </c>
      <c r="L74" s="1">
        <v>2</v>
      </c>
      <c r="M74" s="1">
        <v>3</v>
      </c>
      <c r="N74" s="1">
        <v>3</v>
      </c>
      <c r="O74" s="1"/>
      <c r="P74" s="1"/>
      <c r="Q74" s="1"/>
      <c r="R74" s="1"/>
      <c r="S74" s="1"/>
      <c r="T74" s="1"/>
      <c r="U74" s="1">
        <v>5</v>
      </c>
      <c r="V74" s="1">
        <v>5</v>
      </c>
      <c r="W74" s="1">
        <v>6</v>
      </c>
      <c r="X74" s="1">
        <v>6</v>
      </c>
      <c r="Y74" s="1">
        <v>3</v>
      </c>
      <c r="Z74" s="1">
        <v>2</v>
      </c>
      <c r="AA74" s="1">
        <f t="shared" si="3"/>
        <v>26</v>
      </c>
      <c r="AB74" s="1">
        <f t="shared" si="4"/>
        <v>25</v>
      </c>
      <c r="AC74" s="1">
        <f t="shared" si="5"/>
        <v>1</v>
      </c>
    </row>
    <row r="75" spans="1:29">
      <c r="A75" s="7" t="s">
        <v>1025</v>
      </c>
      <c r="B75" s="81" t="s">
        <v>5658</v>
      </c>
      <c r="C75" s="81" t="s">
        <v>5659</v>
      </c>
      <c r="D75" s="7" t="s">
        <v>794</v>
      </c>
      <c r="E75" s="1">
        <v>3</v>
      </c>
      <c r="F75" s="1">
        <v>3</v>
      </c>
      <c r="G75" s="1">
        <v>2</v>
      </c>
      <c r="H75" s="1">
        <v>2</v>
      </c>
      <c r="I75" s="1">
        <v>2</v>
      </c>
      <c r="J75" s="1">
        <v>2</v>
      </c>
      <c r="K75" s="1">
        <v>2</v>
      </c>
      <c r="L75" s="1">
        <v>2</v>
      </c>
      <c r="M75" s="1">
        <v>3</v>
      </c>
      <c r="N75" s="1">
        <v>3</v>
      </c>
      <c r="O75" s="1"/>
      <c r="P75" s="1"/>
      <c r="Q75" s="1"/>
      <c r="R75" s="1"/>
      <c r="S75" s="1"/>
      <c r="T75" s="1"/>
      <c r="U75" s="1">
        <v>5</v>
      </c>
      <c r="V75" s="1">
        <v>5</v>
      </c>
      <c r="W75" s="1">
        <v>6</v>
      </c>
      <c r="X75" s="1">
        <v>6</v>
      </c>
      <c r="Y75" s="1">
        <v>3</v>
      </c>
      <c r="Z75" s="1">
        <v>2</v>
      </c>
      <c r="AA75" s="1">
        <f t="shared" si="3"/>
        <v>26</v>
      </c>
      <c r="AB75" s="1">
        <f t="shared" si="4"/>
        <v>25</v>
      </c>
      <c r="AC75" s="1">
        <f t="shared" si="5"/>
        <v>1</v>
      </c>
    </row>
    <row r="76" spans="1:29">
      <c r="A76" s="7" t="s">
        <v>1026</v>
      </c>
      <c r="B76" s="5" t="s">
        <v>5660</v>
      </c>
      <c r="C76" s="5" t="s">
        <v>5661</v>
      </c>
      <c r="D76" s="7" t="s">
        <v>794</v>
      </c>
      <c r="E76" s="1">
        <v>3</v>
      </c>
      <c r="F76" s="1">
        <v>3</v>
      </c>
      <c r="G76" s="1">
        <v>2</v>
      </c>
      <c r="H76" s="1">
        <v>2</v>
      </c>
      <c r="I76" s="1">
        <v>2</v>
      </c>
      <c r="J76" s="1">
        <v>2</v>
      </c>
      <c r="K76" s="1">
        <v>2</v>
      </c>
      <c r="L76" s="1">
        <v>2</v>
      </c>
      <c r="M76" s="1">
        <v>3</v>
      </c>
      <c r="N76" s="1">
        <v>3</v>
      </c>
      <c r="O76" s="1"/>
      <c r="P76" s="1"/>
      <c r="Q76" s="1"/>
      <c r="R76" s="1"/>
      <c r="S76" s="1"/>
      <c r="T76" s="1"/>
      <c r="U76" s="1">
        <v>5</v>
      </c>
      <c r="V76" s="1">
        <v>5</v>
      </c>
      <c r="W76" s="1">
        <v>6</v>
      </c>
      <c r="X76" s="1">
        <v>6</v>
      </c>
      <c r="Y76" s="1">
        <v>3</v>
      </c>
      <c r="Z76" s="1">
        <v>2</v>
      </c>
      <c r="AA76" s="1">
        <f t="shared" si="3"/>
        <v>26</v>
      </c>
      <c r="AB76" s="1">
        <f t="shared" si="4"/>
        <v>25</v>
      </c>
      <c r="AC76" s="1">
        <f t="shared" si="5"/>
        <v>1</v>
      </c>
    </row>
    <row r="77" spans="1:29">
      <c r="A77" s="7" t="s">
        <v>1027</v>
      </c>
      <c r="B77" s="81" t="s">
        <v>5662</v>
      </c>
      <c r="C77" s="81" t="s">
        <v>5663</v>
      </c>
      <c r="D77" s="7" t="s">
        <v>794</v>
      </c>
      <c r="E77" s="1">
        <v>3</v>
      </c>
      <c r="F77" s="1">
        <v>3</v>
      </c>
      <c r="G77" s="1">
        <v>2</v>
      </c>
      <c r="H77" s="1">
        <v>1</v>
      </c>
      <c r="I77" s="1">
        <v>2</v>
      </c>
      <c r="J77" s="1">
        <v>2</v>
      </c>
      <c r="K77" s="1">
        <v>2</v>
      </c>
      <c r="L77" s="1">
        <v>2</v>
      </c>
      <c r="M77" s="1">
        <v>3</v>
      </c>
      <c r="N77" s="1">
        <v>3</v>
      </c>
      <c r="O77" s="1"/>
      <c r="P77" s="1"/>
      <c r="Q77" s="1"/>
      <c r="R77" s="1"/>
      <c r="S77" s="1"/>
      <c r="T77" s="1"/>
      <c r="U77" s="1">
        <v>5</v>
      </c>
      <c r="V77" s="1">
        <v>5</v>
      </c>
      <c r="W77" s="1">
        <v>6</v>
      </c>
      <c r="X77" s="1">
        <v>6</v>
      </c>
      <c r="Y77" s="1">
        <v>3</v>
      </c>
      <c r="Z77" s="1">
        <v>2</v>
      </c>
      <c r="AA77" s="1">
        <f t="shared" si="3"/>
        <v>26</v>
      </c>
      <c r="AB77" s="1">
        <f t="shared" si="4"/>
        <v>24</v>
      </c>
      <c r="AC77" s="1">
        <f t="shared" si="5"/>
        <v>2</v>
      </c>
    </row>
    <row r="78" spans="1:29">
      <c r="A78" s="7" t="s">
        <v>1028</v>
      </c>
      <c r="B78" s="5" t="s">
        <v>5664</v>
      </c>
      <c r="C78" s="5" t="s">
        <v>2858</v>
      </c>
      <c r="D78" s="7" t="s">
        <v>794</v>
      </c>
      <c r="E78" s="1">
        <v>3</v>
      </c>
      <c r="F78" s="1">
        <v>3</v>
      </c>
      <c r="G78" s="1">
        <v>2</v>
      </c>
      <c r="H78" s="1">
        <v>2</v>
      </c>
      <c r="I78" s="1">
        <v>2</v>
      </c>
      <c r="J78" s="1">
        <v>2</v>
      </c>
      <c r="K78" s="1">
        <v>2</v>
      </c>
      <c r="L78" s="1">
        <v>2</v>
      </c>
      <c r="M78" s="1">
        <v>3</v>
      </c>
      <c r="N78" s="1">
        <v>3</v>
      </c>
      <c r="O78" s="1"/>
      <c r="P78" s="1"/>
      <c r="Q78" s="1"/>
      <c r="R78" s="1"/>
      <c r="S78" s="1"/>
      <c r="T78" s="1"/>
      <c r="U78" s="1">
        <v>5</v>
      </c>
      <c r="V78" s="1">
        <v>5</v>
      </c>
      <c r="W78" s="1">
        <v>6</v>
      </c>
      <c r="X78" s="1">
        <v>6</v>
      </c>
      <c r="Y78" s="1">
        <v>3</v>
      </c>
      <c r="Z78" s="1">
        <v>2</v>
      </c>
      <c r="AA78" s="1">
        <f t="shared" si="3"/>
        <v>26</v>
      </c>
      <c r="AB78" s="1">
        <f t="shared" si="4"/>
        <v>25</v>
      </c>
      <c r="AC78" s="1">
        <f t="shared" si="5"/>
        <v>1</v>
      </c>
    </row>
    <row r="79" spans="1:29">
      <c r="A79" s="7" t="s">
        <v>1029</v>
      </c>
      <c r="B79" s="81" t="s">
        <v>5665</v>
      </c>
      <c r="C79" s="81" t="s">
        <v>2091</v>
      </c>
      <c r="D79" s="7" t="s">
        <v>794</v>
      </c>
      <c r="E79" s="1">
        <v>3</v>
      </c>
      <c r="F79" s="1">
        <v>3</v>
      </c>
      <c r="G79" s="1">
        <v>2</v>
      </c>
      <c r="H79" s="1">
        <v>2</v>
      </c>
      <c r="I79" s="1">
        <v>2</v>
      </c>
      <c r="J79" s="1">
        <v>2</v>
      </c>
      <c r="K79" s="1">
        <v>2</v>
      </c>
      <c r="L79" s="1">
        <v>2</v>
      </c>
      <c r="M79" s="1">
        <v>3</v>
      </c>
      <c r="N79" s="1">
        <v>3</v>
      </c>
      <c r="O79" s="1"/>
      <c r="P79" s="1"/>
      <c r="Q79" s="1"/>
      <c r="R79" s="1"/>
      <c r="S79" s="1"/>
      <c r="T79" s="1"/>
      <c r="U79" s="1">
        <v>5</v>
      </c>
      <c r="V79" s="1">
        <v>5</v>
      </c>
      <c r="W79" s="1">
        <v>6</v>
      </c>
      <c r="X79" s="1">
        <v>6</v>
      </c>
      <c r="Y79" s="1">
        <v>3</v>
      </c>
      <c r="Z79" s="1">
        <v>2</v>
      </c>
      <c r="AA79" s="1">
        <f t="shared" si="3"/>
        <v>26</v>
      </c>
      <c r="AB79" s="1">
        <f t="shared" si="4"/>
        <v>25</v>
      </c>
      <c r="AC79" s="1">
        <f t="shared" si="5"/>
        <v>1</v>
      </c>
    </row>
    <row r="80" spans="1:29">
      <c r="A80" s="7" t="s">
        <v>1030</v>
      </c>
      <c r="B80" s="5" t="s">
        <v>5666</v>
      </c>
      <c r="C80" s="5" t="s">
        <v>5667</v>
      </c>
      <c r="D80" s="7" t="s">
        <v>794</v>
      </c>
      <c r="E80" s="1">
        <v>3</v>
      </c>
      <c r="F80" s="1">
        <v>3</v>
      </c>
      <c r="G80" s="1">
        <v>2</v>
      </c>
      <c r="H80" s="1">
        <v>2</v>
      </c>
      <c r="I80" s="1">
        <v>2</v>
      </c>
      <c r="J80" s="1">
        <v>2</v>
      </c>
      <c r="K80" s="1">
        <v>2</v>
      </c>
      <c r="L80" s="1">
        <v>2</v>
      </c>
      <c r="M80" s="1">
        <v>3</v>
      </c>
      <c r="N80" s="1">
        <v>3</v>
      </c>
      <c r="O80" s="1"/>
      <c r="P80" s="1"/>
      <c r="Q80" s="1"/>
      <c r="R80" s="1"/>
      <c r="S80" s="1"/>
      <c r="T80" s="1"/>
      <c r="U80" s="1">
        <v>5</v>
      </c>
      <c r="V80" s="1">
        <v>5</v>
      </c>
      <c r="W80" s="1">
        <v>6</v>
      </c>
      <c r="X80" s="1">
        <v>6</v>
      </c>
      <c r="Y80" s="1">
        <v>3</v>
      </c>
      <c r="Z80" s="1">
        <v>2</v>
      </c>
      <c r="AA80" s="1">
        <f t="shared" si="3"/>
        <v>26</v>
      </c>
      <c r="AB80" s="1">
        <f t="shared" si="4"/>
        <v>25</v>
      </c>
      <c r="AC80" s="1">
        <f t="shared" si="5"/>
        <v>1</v>
      </c>
    </row>
    <row r="81" spans="1:29">
      <c r="A81" s="7" t="s">
        <v>1031</v>
      </c>
      <c r="B81" s="81" t="s">
        <v>5668</v>
      </c>
      <c r="C81" s="81" t="s">
        <v>5669</v>
      </c>
      <c r="D81" s="7" t="s">
        <v>794</v>
      </c>
      <c r="E81" s="1">
        <v>3</v>
      </c>
      <c r="F81" s="1">
        <v>3</v>
      </c>
      <c r="G81" s="1">
        <v>2</v>
      </c>
      <c r="H81" s="1">
        <v>2</v>
      </c>
      <c r="I81" s="1">
        <v>2</v>
      </c>
      <c r="J81" s="1">
        <v>2</v>
      </c>
      <c r="K81" s="1">
        <v>2</v>
      </c>
      <c r="L81" s="1">
        <v>2</v>
      </c>
      <c r="M81" s="1">
        <v>3</v>
      </c>
      <c r="N81" s="1">
        <v>3</v>
      </c>
      <c r="O81" s="1"/>
      <c r="P81" s="1"/>
      <c r="Q81" s="1"/>
      <c r="R81" s="1"/>
      <c r="S81" s="1"/>
      <c r="T81" s="1"/>
      <c r="U81" s="1">
        <v>5</v>
      </c>
      <c r="V81" s="1">
        <v>5</v>
      </c>
      <c r="W81" s="1">
        <v>6</v>
      </c>
      <c r="X81" s="1">
        <v>6</v>
      </c>
      <c r="Y81" s="1">
        <v>3</v>
      </c>
      <c r="Z81" s="1">
        <v>2</v>
      </c>
      <c r="AA81" s="1">
        <f t="shared" si="3"/>
        <v>26</v>
      </c>
      <c r="AB81" s="1">
        <f t="shared" si="4"/>
        <v>25</v>
      </c>
      <c r="AC81" s="1">
        <f t="shared" si="5"/>
        <v>1</v>
      </c>
    </row>
    <row r="82" spans="1:29">
      <c r="A82" s="7" t="s">
        <v>1032</v>
      </c>
      <c r="B82" s="5" t="s">
        <v>5670</v>
      </c>
      <c r="C82" s="5" t="s">
        <v>2900</v>
      </c>
      <c r="D82" s="7" t="s">
        <v>794</v>
      </c>
      <c r="E82" s="1">
        <v>3</v>
      </c>
      <c r="F82" s="1">
        <v>3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v>2</v>
      </c>
      <c r="M82" s="1">
        <v>3</v>
      </c>
      <c r="N82" s="1">
        <v>3</v>
      </c>
      <c r="O82" s="1"/>
      <c r="P82" s="1"/>
      <c r="Q82" s="1"/>
      <c r="R82" s="1"/>
      <c r="S82" s="1"/>
      <c r="T82" s="1"/>
      <c r="U82" s="1">
        <v>5</v>
      </c>
      <c r="V82" s="1">
        <v>5</v>
      </c>
      <c r="W82" s="1">
        <v>6</v>
      </c>
      <c r="X82" s="1">
        <v>6</v>
      </c>
      <c r="Y82" s="1">
        <v>3</v>
      </c>
      <c r="Z82" s="1">
        <v>1</v>
      </c>
      <c r="AA82" s="1">
        <f t="shared" si="3"/>
        <v>26</v>
      </c>
      <c r="AB82" s="1">
        <f t="shared" si="4"/>
        <v>24</v>
      </c>
      <c r="AC82" s="1">
        <f t="shared" si="5"/>
        <v>2</v>
      </c>
    </row>
    <row r="83" spans="1:29">
      <c r="A83" s="7" t="s">
        <v>1033</v>
      </c>
      <c r="B83" s="81" t="s">
        <v>5671</v>
      </c>
      <c r="C83" s="81" t="s">
        <v>5672</v>
      </c>
      <c r="D83" s="7" t="s">
        <v>794</v>
      </c>
      <c r="E83" s="1">
        <v>3</v>
      </c>
      <c r="F83" s="1">
        <v>3</v>
      </c>
      <c r="G83" s="1">
        <v>2</v>
      </c>
      <c r="H83" s="1">
        <v>2</v>
      </c>
      <c r="I83" s="1">
        <v>2</v>
      </c>
      <c r="J83" s="1">
        <v>2</v>
      </c>
      <c r="K83" s="1">
        <v>2</v>
      </c>
      <c r="L83" s="1">
        <v>2</v>
      </c>
      <c r="M83" s="1">
        <v>3</v>
      </c>
      <c r="N83" s="1">
        <v>3</v>
      </c>
      <c r="O83" s="1"/>
      <c r="P83" s="1"/>
      <c r="Q83" s="1"/>
      <c r="R83" s="1"/>
      <c r="S83" s="1"/>
      <c r="T83" s="1"/>
      <c r="U83" s="1">
        <v>5</v>
      </c>
      <c r="V83" s="1">
        <v>5</v>
      </c>
      <c r="W83" s="1">
        <v>6</v>
      </c>
      <c r="X83" s="1">
        <v>6</v>
      </c>
      <c r="Y83" s="1">
        <v>3</v>
      </c>
      <c r="Z83" s="1">
        <v>2</v>
      </c>
      <c r="AA83" s="1">
        <f t="shared" si="3"/>
        <v>26</v>
      </c>
      <c r="AB83" s="1">
        <f t="shared" si="4"/>
        <v>25</v>
      </c>
      <c r="AC83" s="1">
        <f t="shared" si="5"/>
        <v>1</v>
      </c>
    </row>
    <row r="84" spans="1:29">
      <c r="A84" s="7" t="s">
        <v>1034</v>
      </c>
      <c r="B84" s="5" t="s">
        <v>5673</v>
      </c>
      <c r="C84" s="5" t="s">
        <v>5674</v>
      </c>
      <c r="D84" s="7" t="s">
        <v>794</v>
      </c>
      <c r="E84" s="1">
        <v>3</v>
      </c>
      <c r="F84" s="1">
        <v>3</v>
      </c>
      <c r="G84" s="1">
        <v>2</v>
      </c>
      <c r="H84" s="1">
        <v>2</v>
      </c>
      <c r="I84" s="1">
        <v>2</v>
      </c>
      <c r="J84" s="1">
        <v>2</v>
      </c>
      <c r="K84" s="1">
        <v>2</v>
      </c>
      <c r="L84" s="1">
        <v>2</v>
      </c>
      <c r="M84" s="1">
        <v>3</v>
      </c>
      <c r="N84" s="1">
        <v>3</v>
      </c>
      <c r="O84" s="1"/>
      <c r="P84" s="1"/>
      <c r="Q84" s="1"/>
      <c r="R84" s="1"/>
      <c r="S84" s="1"/>
      <c r="T84" s="1"/>
      <c r="U84" s="1">
        <v>5</v>
      </c>
      <c r="V84" s="1">
        <v>5</v>
      </c>
      <c r="W84" s="1">
        <v>6</v>
      </c>
      <c r="X84" s="1">
        <v>6</v>
      </c>
      <c r="Y84" s="1">
        <v>3</v>
      </c>
      <c r="Z84" s="1">
        <v>2</v>
      </c>
      <c r="AA84" s="1">
        <f t="shared" si="3"/>
        <v>26</v>
      </c>
      <c r="AB84" s="1">
        <f t="shared" si="4"/>
        <v>25</v>
      </c>
      <c r="AC84" s="1">
        <f t="shared" si="5"/>
        <v>1</v>
      </c>
    </row>
    <row r="85" spans="1:29">
      <c r="A85" s="7" t="s">
        <v>1035</v>
      </c>
      <c r="B85" s="81" t="s">
        <v>5675</v>
      </c>
      <c r="C85" s="81" t="s">
        <v>5676</v>
      </c>
      <c r="D85" s="7" t="s">
        <v>794</v>
      </c>
      <c r="E85" s="1">
        <v>3</v>
      </c>
      <c r="F85" s="1">
        <v>3</v>
      </c>
      <c r="G85" s="1">
        <v>2</v>
      </c>
      <c r="H85" s="1">
        <v>2</v>
      </c>
      <c r="I85" s="1"/>
      <c r="J85" s="1"/>
      <c r="K85" s="1">
        <v>2</v>
      </c>
      <c r="L85" s="1">
        <v>2</v>
      </c>
      <c r="M85" s="1">
        <v>3</v>
      </c>
      <c r="N85" s="1">
        <v>3</v>
      </c>
      <c r="O85" s="1"/>
      <c r="P85" s="1"/>
      <c r="Q85" s="1"/>
      <c r="R85" s="1"/>
      <c r="S85" s="1"/>
      <c r="T85" s="1"/>
      <c r="U85" s="1">
        <v>5</v>
      </c>
      <c r="V85" s="1">
        <v>5</v>
      </c>
      <c r="W85" s="1">
        <v>6</v>
      </c>
      <c r="X85" s="1">
        <v>6</v>
      </c>
      <c r="Y85" s="1">
        <v>3</v>
      </c>
      <c r="Z85" s="1">
        <v>2</v>
      </c>
      <c r="AA85" s="1">
        <f t="shared" si="3"/>
        <v>24</v>
      </c>
      <c r="AB85" s="1">
        <f t="shared" si="4"/>
        <v>23</v>
      </c>
      <c r="AC85" s="1">
        <f t="shared" si="5"/>
        <v>1</v>
      </c>
    </row>
    <row r="86" spans="1:29">
      <c r="A86" s="7" t="s">
        <v>1036</v>
      </c>
      <c r="B86" s="5" t="s">
        <v>5677</v>
      </c>
      <c r="C86" s="5" t="s">
        <v>257</v>
      </c>
      <c r="D86" s="7" t="s">
        <v>794</v>
      </c>
      <c r="E86" s="1">
        <v>3</v>
      </c>
      <c r="F86" s="1">
        <v>3</v>
      </c>
      <c r="G86" s="1">
        <v>2</v>
      </c>
      <c r="H86" s="1">
        <v>2</v>
      </c>
      <c r="I86" s="1"/>
      <c r="J86" s="1"/>
      <c r="K86" s="1">
        <v>2</v>
      </c>
      <c r="L86" s="1">
        <v>2</v>
      </c>
      <c r="M86" s="1">
        <v>3</v>
      </c>
      <c r="N86" s="1">
        <v>3</v>
      </c>
      <c r="O86" s="1"/>
      <c r="P86" s="1"/>
      <c r="Q86" s="1"/>
      <c r="R86" s="1"/>
      <c r="S86" s="1"/>
      <c r="T86" s="1"/>
      <c r="U86" s="1">
        <v>5</v>
      </c>
      <c r="V86" s="1">
        <v>5</v>
      </c>
      <c r="W86" s="1">
        <v>6</v>
      </c>
      <c r="X86" s="1">
        <v>6</v>
      </c>
      <c r="Y86" s="1">
        <v>3</v>
      </c>
      <c r="Z86" s="1">
        <v>2</v>
      </c>
      <c r="AA86" s="1">
        <f t="shared" si="3"/>
        <v>24</v>
      </c>
      <c r="AB86" s="1">
        <f t="shared" si="4"/>
        <v>23</v>
      </c>
      <c r="AC86" s="1">
        <f t="shared" si="5"/>
        <v>1</v>
      </c>
    </row>
    <row r="87" spans="1:29">
      <c r="A87" s="7" t="s">
        <v>1037</v>
      </c>
      <c r="B87" s="81" t="s">
        <v>5678</v>
      </c>
      <c r="C87" s="81" t="s">
        <v>2914</v>
      </c>
      <c r="D87" s="7" t="s">
        <v>794</v>
      </c>
      <c r="E87" s="1">
        <v>3</v>
      </c>
      <c r="F87" s="1">
        <v>3</v>
      </c>
      <c r="G87" s="1">
        <v>2</v>
      </c>
      <c r="H87" s="1">
        <v>2</v>
      </c>
      <c r="I87" s="1"/>
      <c r="J87" s="1"/>
      <c r="K87" s="1">
        <v>2</v>
      </c>
      <c r="L87" s="1">
        <v>2</v>
      </c>
      <c r="M87" s="1">
        <v>3</v>
      </c>
      <c r="N87" s="1">
        <v>3</v>
      </c>
      <c r="O87" s="1"/>
      <c r="P87" s="1"/>
      <c r="Q87" s="1"/>
      <c r="R87" s="1"/>
      <c r="S87" s="1"/>
      <c r="T87" s="1"/>
      <c r="U87" s="1">
        <v>5</v>
      </c>
      <c r="V87" s="1">
        <v>5</v>
      </c>
      <c r="W87" s="1">
        <v>6</v>
      </c>
      <c r="X87" s="1">
        <v>6</v>
      </c>
      <c r="Y87" s="1">
        <v>3</v>
      </c>
      <c r="Z87" s="1">
        <v>2</v>
      </c>
      <c r="AA87" s="1">
        <f t="shared" si="3"/>
        <v>24</v>
      </c>
      <c r="AB87" s="1">
        <f t="shared" si="4"/>
        <v>23</v>
      </c>
      <c r="AC87" s="1">
        <f t="shared" si="5"/>
        <v>1</v>
      </c>
    </row>
    <row r="88" spans="1:29">
      <c r="A88" s="7" t="s">
        <v>1038</v>
      </c>
      <c r="B88" s="5" t="s">
        <v>5679</v>
      </c>
      <c r="C88" s="5" t="s">
        <v>5680</v>
      </c>
      <c r="D88" s="7" t="s">
        <v>794</v>
      </c>
      <c r="E88" s="1">
        <v>3</v>
      </c>
      <c r="F88" s="1">
        <v>3</v>
      </c>
      <c r="G88" s="1">
        <v>2</v>
      </c>
      <c r="H88" s="1">
        <v>1</v>
      </c>
      <c r="I88" s="1"/>
      <c r="J88" s="1"/>
      <c r="K88" s="1">
        <v>2</v>
      </c>
      <c r="L88" s="1">
        <v>2</v>
      </c>
      <c r="M88" s="1">
        <v>3</v>
      </c>
      <c r="N88" s="1">
        <v>3</v>
      </c>
      <c r="O88" s="1"/>
      <c r="P88" s="1"/>
      <c r="Q88" s="1"/>
      <c r="R88" s="1"/>
      <c r="S88" s="1"/>
      <c r="T88" s="1"/>
      <c r="U88" s="1">
        <v>5</v>
      </c>
      <c r="V88" s="1">
        <v>5</v>
      </c>
      <c r="W88" s="1">
        <v>6</v>
      </c>
      <c r="X88" s="1">
        <v>6</v>
      </c>
      <c r="Y88" s="1">
        <v>3</v>
      </c>
      <c r="Z88" s="1">
        <v>2</v>
      </c>
      <c r="AA88" s="1">
        <f t="shared" si="3"/>
        <v>24</v>
      </c>
      <c r="AB88" s="1">
        <f t="shared" si="4"/>
        <v>22</v>
      </c>
      <c r="AC88" s="1">
        <f t="shared" si="5"/>
        <v>2</v>
      </c>
    </row>
    <row r="89" spans="1:29">
      <c r="A89" s="7" t="s">
        <v>1039</v>
      </c>
      <c r="B89" s="81" t="s">
        <v>5681</v>
      </c>
      <c r="C89" s="81" t="s">
        <v>5682</v>
      </c>
      <c r="D89" s="7" t="s">
        <v>794</v>
      </c>
      <c r="E89" s="1">
        <v>3</v>
      </c>
      <c r="F89" s="1">
        <v>3</v>
      </c>
      <c r="G89" s="1">
        <v>2</v>
      </c>
      <c r="H89" s="1">
        <v>2</v>
      </c>
      <c r="I89" s="1"/>
      <c r="J89" s="1"/>
      <c r="K89" s="1">
        <v>2</v>
      </c>
      <c r="L89" s="1">
        <v>1</v>
      </c>
      <c r="M89" s="1">
        <v>3</v>
      </c>
      <c r="N89" s="1">
        <v>3</v>
      </c>
      <c r="O89" s="1"/>
      <c r="P89" s="1"/>
      <c r="Q89" s="1"/>
      <c r="R89" s="1"/>
      <c r="S89" s="1"/>
      <c r="T89" s="1"/>
      <c r="U89" s="1">
        <v>5</v>
      </c>
      <c r="V89" s="1">
        <v>5</v>
      </c>
      <c r="W89" s="1">
        <v>6</v>
      </c>
      <c r="X89" s="1">
        <v>6</v>
      </c>
      <c r="Y89" s="1">
        <v>3</v>
      </c>
      <c r="Z89" s="1">
        <v>2</v>
      </c>
      <c r="AA89" s="1">
        <f t="shared" si="3"/>
        <v>24</v>
      </c>
      <c r="AB89" s="1">
        <f t="shared" si="4"/>
        <v>22</v>
      </c>
      <c r="AC89" s="1">
        <f t="shared" si="5"/>
        <v>2</v>
      </c>
    </row>
    <row r="90" spans="1:29">
      <c r="A90" s="7" t="s">
        <v>1040</v>
      </c>
      <c r="B90" s="5" t="s">
        <v>5683</v>
      </c>
      <c r="C90" s="5" t="s">
        <v>5684</v>
      </c>
      <c r="D90" s="7" t="s">
        <v>794</v>
      </c>
      <c r="E90" s="1">
        <v>3</v>
      </c>
      <c r="F90" s="1">
        <v>3</v>
      </c>
      <c r="G90" s="1">
        <v>2</v>
      </c>
      <c r="H90" s="1">
        <v>2</v>
      </c>
      <c r="I90" s="1"/>
      <c r="J90" s="1"/>
      <c r="K90" s="1">
        <v>2</v>
      </c>
      <c r="L90" s="1">
        <v>2</v>
      </c>
      <c r="M90" s="1">
        <v>3</v>
      </c>
      <c r="N90" s="1">
        <v>3</v>
      </c>
      <c r="O90" s="1"/>
      <c r="P90" s="1"/>
      <c r="Q90" s="1"/>
      <c r="R90" s="1"/>
      <c r="S90" s="1"/>
      <c r="T90" s="1"/>
      <c r="U90" s="1">
        <v>5</v>
      </c>
      <c r="V90" s="1">
        <v>5</v>
      </c>
      <c r="W90" s="1">
        <v>6</v>
      </c>
      <c r="X90" s="1">
        <v>6</v>
      </c>
      <c r="Y90" s="1">
        <v>3</v>
      </c>
      <c r="Z90" s="1">
        <v>2</v>
      </c>
      <c r="AA90" s="1">
        <f t="shared" si="3"/>
        <v>24</v>
      </c>
      <c r="AB90" s="1">
        <f t="shared" si="4"/>
        <v>23</v>
      </c>
      <c r="AC90" s="1">
        <f t="shared" si="5"/>
        <v>1</v>
      </c>
    </row>
    <row r="91" spans="1:29">
      <c r="A91" s="7" t="s">
        <v>1041</v>
      </c>
      <c r="B91" s="81" t="s">
        <v>5685</v>
      </c>
      <c r="C91" s="81" t="s">
        <v>348</v>
      </c>
      <c r="D91" s="7" t="s">
        <v>794</v>
      </c>
      <c r="E91" s="1">
        <v>3</v>
      </c>
      <c r="F91" s="1">
        <v>3</v>
      </c>
      <c r="G91" s="1">
        <v>2</v>
      </c>
      <c r="H91" s="1">
        <v>2</v>
      </c>
      <c r="I91" s="1"/>
      <c r="J91" s="1"/>
      <c r="K91" s="1">
        <v>2</v>
      </c>
      <c r="L91" s="1">
        <v>2</v>
      </c>
      <c r="M91" s="1">
        <v>3</v>
      </c>
      <c r="N91" s="1">
        <v>3</v>
      </c>
      <c r="O91" s="1"/>
      <c r="P91" s="1"/>
      <c r="Q91" s="1"/>
      <c r="R91" s="1"/>
      <c r="S91" s="1"/>
      <c r="T91" s="1"/>
      <c r="U91" s="1">
        <v>5</v>
      </c>
      <c r="V91" s="1">
        <v>5</v>
      </c>
      <c r="W91" s="1">
        <v>6</v>
      </c>
      <c r="X91" s="1">
        <v>6</v>
      </c>
      <c r="Y91" s="1">
        <v>3</v>
      </c>
      <c r="Z91" s="1">
        <v>2</v>
      </c>
      <c r="AA91" s="1">
        <f t="shared" si="3"/>
        <v>24</v>
      </c>
      <c r="AB91" s="1">
        <f t="shared" si="4"/>
        <v>23</v>
      </c>
      <c r="AC91" s="1">
        <f t="shared" si="5"/>
        <v>1</v>
      </c>
    </row>
    <row r="92" spans="1:29">
      <c r="A92" s="7" t="s">
        <v>1042</v>
      </c>
      <c r="B92" s="5" t="s">
        <v>5686</v>
      </c>
      <c r="C92" s="5" t="s">
        <v>5687</v>
      </c>
      <c r="D92" s="7" t="s">
        <v>794</v>
      </c>
      <c r="E92" s="1">
        <v>3</v>
      </c>
      <c r="F92" s="1">
        <v>3</v>
      </c>
      <c r="G92" s="1">
        <v>2</v>
      </c>
      <c r="H92" s="1">
        <v>2</v>
      </c>
      <c r="I92" s="1"/>
      <c r="J92" s="1"/>
      <c r="K92" s="1">
        <v>2</v>
      </c>
      <c r="L92" s="1">
        <v>2</v>
      </c>
      <c r="M92" s="1">
        <v>3</v>
      </c>
      <c r="N92" s="1">
        <v>3</v>
      </c>
      <c r="O92" s="1"/>
      <c r="P92" s="1"/>
      <c r="Q92" s="1"/>
      <c r="R92" s="1"/>
      <c r="S92" s="1"/>
      <c r="T92" s="1"/>
      <c r="U92" s="1">
        <v>5</v>
      </c>
      <c r="V92" s="1">
        <v>5</v>
      </c>
      <c r="W92" s="1">
        <v>6</v>
      </c>
      <c r="X92" s="1">
        <v>6</v>
      </c>
      <c r="Y92" s="1">
        <v>3</v>
      </c>
      <c r="Z92" s="1">
        <v>2</v>
      </c>
      <c r="AA92" s="1">
        <f t="shared" si="3"/>
        <v>24</v>
      </c>
      <c r="AB92" s="1">
        <f t="shared" si="4"/>
        <v>23</v>
      </c>
      <c r="AC92" s="1">
        <f t="shared" si="5"/>
        <v>1</v>
      </c>
    </row>
    <row r="93" spans="1:29">
      <c r="A93" s="7" t="s">
        <v>1043</v>
      </c>
      <c r="B93" s="81" t="s">
        <v>5688</v>
      </c>
      <c r="C93" s="81" t="s">
        <v>5689</v>
      </c>
      <c r="D93" s="7" t="s">
        <v>794</v>
      </c>
      <c r="E93" s="1">
        <v>3</v>
      </c>
      <c r="F93" s="1">
        <v>3</v>
      </c>
      <c r="G93" s="1">
        <v>2</v>
      </c>
      <c r="H93" s="1">
        <v>2</v>
      </c>
      <c r="I93" s="1"/>
      <c r="J93" s="1"/>
      <c r="K93" s="1">
        <v>2</v>
      </c>
      <c r="L93" s="1">
        <v>2</v>
      </c>
      <c r="M93" s="1">
        <v>3</v>
      </c>
      <c r="N93" s="1">
        <v>3</v>
      </c>
      <c r="O93" s="1"/>
      <c r="P93" s="1"/>
      <c r="Q93" s="1"/>
      <c r="R93" s="1"/>
      <c r="S93" s="1"/>
      <c r="T93" s="1"/>
      <c r="U93" s="1">
        <v>5</v>
      </c>
      <c r="V93" s="1">
        <v>5</v>
      </c>
      <c r="W93" s="1">
        <v>6</v>
      </c>
      <c r="X93" s="1">
        <v>6</v>
      </c>
      <c r="Y93" s="1">
        <v>3</v>
      </c>
      <c r="Z93" s="1">
        <v>2</v>
      </c>
      <c r="AA93" s="1">
        <f t="shared" si="3"/>
        <v>24</v>
      </c>
      <c r="AB93" s="1">
        <f t="shared" si="4"/>
        <v>23</v>
      </c>
      <c r="AC93" s="1">
        <f t="shared" si="5"/>
        <v>1</v>
      </c>
    </row>
    <row r="94" spans="1:29">
      <c r="A94" s="7" t="s">
        <v>1044</v>
      </c>
      <c r="B94" s="5" t="s">
        <v>5690</v>
      </c>
      <c r="C94" s="5" t="s">
        <v>306</v>
      </c>
      <c r="D94" s="7" t="s">
        <v>794</v>
      </c>
      <c r="E94" s="1">
        <v>3</v>
      </c>
      <c r="F94" s="1">
        <v>3</v>
      </c>
      <c r="G94" s="1">
        <v>2</v>
      </c>
      <c r="H94" s="1">
        <v>2</v>
      </c>
      <c r="I94" s="1"/>
      <c r="J94" s="1"/>
      <c r="K94" s="1">
        <v>2</v>
      </c>
      <c r="L94" s="1">
        <v>2</v>
      </c>
      <c r="M94" s="1">
        <v>3</v>
      </c>
      <c r="N94" s="1">
        <v>3</v>
      </c>
      <c r="O94" s="1"/>
      <c r="P94" s="1"/>
      <c r="Q94" s="1"/>
      <c r="R94" s="1"/>
      <c r="S94" s="1"/>
      <c r="T94" s="1"/>
      <c r="U94" s="1">
        <v>5</v>
      </c>
      <c r="V94" s="1">
        <v>5</v>
      </c>
      <c r="W94" s="1">
        <v>6</v>
      </c>
      <c r="X94" s="1">
        <v>6</v>
      </c>
      <c r="Y94" s="1">
        <v>3</v>
      </c>
      <c r="Z94" s="1">
        <v>1</v>
      </c>
      <c r="AA94" s="1">
        <f t="shared" si="3"/>
        <v>24</v>
      </c>
      <c r="AB94" s="1">
        <f t="shared" si="4"/>
        <v>22</v>
      </c>
      <c r="AC94" s="1">
        <f t="shared" si="5"/>
        <v>2</v>
      </c>
    </row>
    <row r="95" spans="1:29">
      <c r="A95" s="7" t="s">
        <v>1045</v>
      </c>
      <c r="B95" s="81" t="s">
        <v>5691</v>
      </c>
      <c r="C95" s="81" t="s">
        <v>306</v>
      </c>
      <c r="D95" s="7" t="s">
        <v>794</v>
      </c>
      <c r="E95" s="1">
        <v>3</v>
      </c>
      <c r="F95" s="1">
        <v>3</v>
      </c>
      <c r="G95" s="1">
        <v>2</v>
      </c>
      <c r="H95" s="1">
        <v>2</v>
      </c>
      <c r="I95" s="1"/>
      <c r="J95" s="1"/>
      <c r="K95" s="1">
        <v>2</v>
      </c>
      <c r="L95" s="1">
        <v>2</v>
      </c>
      <c r="M95" s="1">
        <v>3</v>
      </c>
      <c r="N95" s="1">
        <v>3</v>
      </c>
      <c r="O95" s="1"/>
      <c r="P95" s="1"/>
      <c r="Q95" s="1"/>
      <c r="R95" s="1"/>
      <c r="S95" s="1"/>
      <c r="T95" s="1"/>
      <c r="U95" s="1">
        <v>5</v>
      </c>
      <c r="V95" s="1">
        <v>5</v>
      </c>
      <c r="W95" s="1">
        <v>6</v>
      </c>
      <c r="X95" s="1">
        <v>6</v>
      </c>
      <c r="Y95" s="1">
        <v>3</v>
      </c>
      <c r="Z95" s="1">
        <v>2</v>
      </c>
      <c r="AA95" s="1">
        <f t="shared" si="3"/>
        <v>24</v>
      </c>
      <c r="AB95" s="1">
        <f t="shared" si="4"/>
        <v>23</v>
      </c>
      <c r="AC95" s="1">
        <f t="shared" si="5"/>
        <v>1</v>
      </c>
    </row>
    <row r="96" spans="1:29">
      <c r="A96" s="7" t="s">
        <v>1046</v>
      </c>
      <c r="B96" s="5" t="s">
        <v>5692</v>
      </c>
      <c r="C96" s="5" t="s">
        <v>5693</v>
      </c>
      <c r="D96" s="7" t="s">
        <v>794</v>
      </c>
      <c r="E96" s="1">
        <v>3</v>
      </c>
      <c r="F96" s="1">
        <v>3</v>
      </c>
      <c r="G96" s="1">
        <v>2</v>
      </c>
      <c r="H96" s="1">
        <v>2</v>
      </c>
      <c r="I96" s="1"/>
      <c r="J96" s="1"/>
      <c r="K96" s="1">
        <v>2</v>
      </c>
      <c r="L96" s="1">
        <v>2</v>
      </c>
      <c r="M96" s="1">
        <v>3</v>
      </c>
      <c r="N96" s="1">
        <v>3</v>
      </c>
      <c r="O96" s="1"/>
      <c r="P96" s="1"/>
      <c r="Q96" s="1"/>
      <c r="R96" s="1"/>
      <c r="S96" s="1"/>
      <c r="T96" s="1"/>
      <c r="U96" s="1">
        <v>5</v>
      </c>
      <c r="V96" s="1">
        <v>5</v>
      </c>
      <c r="W96" s="1">
        <v>6</v>
      </c>
      <c r="X96" s="1">
        <v>6</v>
      </c>
      <c r="Y96" s="1">
        <v>3</v>
      </c>
      <c r="Z96" s="1">
        <v>2</v>
      </c>
      <c r="AA96" s="1">
        <f t="shared" si="3"/>
        <v>24</v>
      </c>
      <c r="AB96" s="1">
        <f t="shared" si="4"/>
        <v>23</v>
      </c>
      <c r="AC96" s="1">
        <f t="shared" si="5"/>
        <v>1</v>
      </c>
    </row>
    <row r="97" spans="1:29">
      <c r="A97" s="7" t="s">
        <v>1047</v>
      </c>
      <c r="B97" s="81" t="s">
        <v>5694</v>
      </c>
      <c r="C97" s="81" t="s">
        <v>5695</v>
      </c>
      <c r="D97" s="7" t="s">
        <v>794</v>
      </c>
      <c r="E97" s="1">
        <v>3</v>
      </c>
      <c r="F97" s="1">
        <v>3</v>
      </c>
      <c r="G97" s="1">
        <v>2</v>
      </c>
      <c r="H97" s="1">
        <v>2</v>
      </c>
      <c r="I97" s="1"/>
      <c r="J97" s="1"/>
      <c r="K97" s="1">
        <v>2</v>
      </c>
      <c r="L97" s="1">
        <v>2</v>
      </c>
      <c r="M97" s="1">
        <v>3</v>
      </c>
      <c r="N97" s="1">
        <v>3</v>
      </c>
      <c r="O97" s="1"/>
      <c r="P97" s="1"/>
      <c r="Q97" s="1"/>
      <c r="R97" s="1"/>
      <c r="S97" s="1"/>
      <c r="T97" s="1"/>
      <c r="U97" s="1">
        <v>5</v>
      </c>
      <c r="V97" s="1">
        <v>5</v>
      </c>
      <c r="W97" s="1">
        <v>6</v>
      </c>
      <c r="X97" s="1">
        <v>6</v>
      </c>
      <c r="Y97" s="1">
        <v>3</v>
      </c>
      <c r="Z97" s="1">
        <v>2</v>
      </c>
      <c r="AA97" s="1">
        <f t="shared" si="3"/>
        <v>24</v>
      </c>
      <c r="AB97" s="1">
        <f t="shared" si="4"/>
        <v>23</v>
      </c>
      <c r="AC97" s="1">
        <f t="shared" si="5"/>
        <v>1</v>
      </c>
    </row>
    <row r="98" spans="1:29">
      <c r="A98" s="7" t="s">
        <v>1048</v>
      </c>
      <c r="B98" s="5" t="s">
        <v>5696</v>
      </c>
      <c r="C98" s="5" t="s">
        <v>3105</v>
      </c>
      <c r="D98" s="7" t="s">
        <v>794</v>
      </c>
      <c r="E98" s="1">
        <v>3</v>
      </c>
      <c r="F98" s="1">
        <v>3</v>
      </c>
      <c r="G98" s="1">
        <v>2</v>
      </c>
      <c r="H98" s="1">
        <v>1</v>
      </c>
      <c r="I98" s="1"/>
      <c r="J98" s="1"/>
      <c r="K98" s="1">
        <v>2</v>
      </c>
      <c r="L98" s="1">
        <v>1</v>
      </c>
      <c r="M98" s="1">
        <v>3</v>
      </c>
      <c r="N98" s="1">
        <v>3</v>
      </c>
      <c r="O98" s="1"/>
      <c r="P98" s="1"/>
      <c r="Q98" s="1"/>
      <c r="R98" s="1"/>
      <c r="S98" s="1"/>
      <c r="T98" s="1"/>
      <c r="U98" s="1">
        <v>5</v>
      </c>
      <c r="V98" s="1">
        <v>5</v>
      </c>
      <c r="W98" s="1">
        <v>6</v>
      </c>
      <c r="X98" s="1">
        <v>6</v>
      </c>
      <c r="Y98" s="1">
        <v>3</v>
      </c>
      <c r="Z98" s="1">
        <v>2</v>
      </c>
      <c r="AA98" s="1">
        <f t="shared" si="3"/>
        <v>24</v>
      </c>
      <c r="AB98" s="1">
        <f t="shared" si="4"/>
        <v>21</v>
      </c>
      <c r="AC98" s="1">
        <f t="shared" si="5"/>
        <v>3</v>
      </c>
    </row>
    <row r="99" spans="1:29">
      <c r="A99" s="7" t="s">
        <v>1049</v>
      </c>
      <c r="B99" s="81" t="s">
        <v>5697</v>
      </c>
      <c r="C99" s="81" t="s">
        <v>5698</v>
      </c>
      <c r="D99" s="7" t="s">
        <v>794</v>
      </c>
      <c r="E99" s="1">
        <v>3</v>
      </c>
      <c r="F99" s="1">
        <v>3</v>
      </c>
      <c r="G99" s="1">
        <v>2</v>
      </c>
      <c r="H99" s="1">
        <v>2</v>
      </c>
      <c r="I99" s="1"/>
      <c r="J99" s="1"/>
      <c r="K99" s="1">
        <v>2</v>
      </c>
      <c r="L99" s="1">
        <v>2</v>
      </c>
      <c r="M99" s="1">
        <v>3</v>
      </c>
      <c r="N99" s="1">
        <v>3</v>
      </c>
      <c r="O99" s="1"/>
      <c r="P99" s="1"/>
      <c r="Q99" s="1"/>
      <c r="R99" s="1"/>
      <c r="S99" s="1"/>
      <c r="T99" s="1"/>
      <c r="U99" s="1">
        <v>5</v>
      </c>
      <c r="V99" s="1">
        <v>5</v>
      </c>
      <c r="W99" s="1">
        <v>6</v>
      </c>
      <c r="X99" s="1">
        <v>6</v>
      </c>
      <c r="Y99" s="1">
        <v>3</v>
      </c>
      <c r="Z99" s="1">
        <v>2</v>
      </c>
      <c r="AA99" s="1">
        <f t="shared" si="3"/>
        <v>24</v>
      </c>
      <c r="AB99" s="1">
        <f t="shared" si="4"/>
        <v>23</v>
      </c>
      <c r="AC99" s="1">
        <f t="shared" si="5"/>
        <v>1</v>
      </c>
    </row>
    <row r="100" spans="1:29">
      <c r="A100" s="7" t="s">
        <v>1050</v>
      </c>
      <c r="B100" s="5" t="s">
        <v>5699</v>
      </c>
      <c r="C100" s="5" t="s">
        <v>5700</v>
      </c>
      <c r="D100" s="7" t="s">
        <v>794</v>
      </c>
      <c r="E100" s="1">
        <v>3</v>
      </c>
      <c r="F100" s="1">
        <v>3</v>
      </c>
      <c r="G100" s="1">
        <v>2</v>
      </c>
      <c r="H100" s="1">
        <v>2</v>
      </c>
      <c r="I100" s="1"/>
      <c r="J100" s="1"/>
      <c r="K100" s="1">
        <v>2</v>
      </c>
      <c r="L100" s="1">
        <v>2</v>
      </c>
      <c r="M100" s="1">
        <v>3</v>
      </c>
      <c r="N100" s="1">
        <v>3</v>
      </c>
      <c r="O100" s="1"/>
      <c r="P100" s="1"/>
      <c r="Q100" s="1"/>
      <c r="R100" s="1"/>
      <c r="S100" s="1"/>
      <c r="T100" s="1"/>
      <c r="U100" s="1">
        <v>5</v>
      </c>
      <c r="V100" s="1">
        <v>5</v>
      </c>
      <c r="W100" s="1">
        <v>6</v>
      </c>
      <c r="X100" s="1">
        <v>6</v>
      </c>
      <c r="Y100" s="1">
        <v>3</v>
      </c>
      <c r="Z100" s="1">
        <v>2</v>
      </c>
      <c r="AA100" s="1">
        <f t="shared" si="3"/>
        <v>24</v>
      </c>
      <c r="AB100" s="1">
        <f t="shared" si="4"/>
        <v>23</v>
      </c>
      <c r="AC100" s="1">
        <f t="shared" si="5"/>
        <v>1</v>
      </c>
    </row>
    <row r="101" spans="1:29">
      <c r="A101" s="7" t="s">
        <v>1051</v>
      </c>
      <c r="B101" s="81" t="s">
        <v>5701</v>
      </c>
      <c r="C101" s="81" t="s">
        <v>5702</v>
      </c>
      <c r="D101" s="7" t="s">
        <v>794</v>
      </c>
      <c r="E101" s="1">
        <v>3</v>
      </c>
      <c r="F101" s="1">
        <v>3</v>
      </c>
      <c r="G101" s="1">
        <v>2</v>
      </c>
      <c r="H101" s="1">
        <v>2</v>
      </c>
      <c r="I101" s="1"/>
      <c r="J101" s="1"/>
      <c r="K101" s="1">
        <v>2</v>
      </c>
      <c r="L101" s="1">
        <v>2</v>
      </c>
      <c r="M101" s="1">
        <v>3</v>
      </c>
      <c r="N101" s="1">
        <v>3</v>
      </c>
      <c r="O101" s="1"/>
      <c r="P101" s="1"/>
      <c r="Q101" s="1"/>
      <c r="R101" s="1"/>
      <c r="S101" s="1"/>
      <c r="T101" s="1"/>
      <c r="U101" s="1">
        <v>5</v>
      </c>
      <c r="V101" s="1">
        <v>5</v>
      </c>
      <c r="W101" s="1">
        <v>6</v>
      </c>
      <c r="X101" s="1">
        <v>6</v>
      </c>
      <c r="Y101" s="1">
        <v>3</v>
      </c>
      <c r="Z101" s="1">
        <v>2</v>
      </c>
      <c r="AA101" s="1">
        <f t="shared" si="3"/>
        <v>24</v>
      </c>
      <c r="AB101" s="1">
        <f t="shared" si="4"/>
        <v>23</v>
      </c>
      <c r="AC101" s="1">
        <f t="shared" si="5"/>
        <v>1</v>
      </c>
    </row>
    <row r="102" spans="1:29">
      <c r="A102" s="7" t="s">
        <v>1052</v>
      </c>
      <c r="B102" s="5" t="s">
        <v>5703</v>
      </c>
      <c r="C102" s="5" t="s">
        <v>5704</v>
      </c>
      <c r="D102" s="7" t="s">
        <v>794</v>
      </c>
      <c r="E102" s="1">
        <v>3</v>
      </c>
      <c r="F102" s="1">
        <v>3</v>
      </c>
      <c r="G102" s="1">
        <v>2</v>
      </c>
      <c r="H102" s="1">
        <v>2</v>
      </c>
      <c r="I102" s="1"/>
      <c r="J102" s="1"/>
      <c r="K102" s="1">
        <v>2</v>
      </c>
      <c r="L102" s="1">
        <v>2</v>
      </c>
      <c r="M102" s="1">
        <v>3</v>
      </c>
      <c r="N102" s="1">
        <v>3</v>
      </c>
      <c r="O102" s="1"/>
      <c r="P102" s="1"/>
      <c r="Q102" s="1"/>
      <c r="R102" s="1"/>
      <c r="S102" s="1"/>
      <c r="T102" s="1"/>
      <c r="U102" s="1">
        <v>5</v>
      </c>
      <c r="V102" s="1">
        <v>5</v>
      </c>
      <c r="W102" s="1">
        <v>6</v>
      </c>
      <c r="X102" s="1">
        <v>6</v>
      </c>
      <c r="Y102" s="1">
        <v>3</v>
      </c>
      <c r="Z102" s="1">
        <v>2</v>
      </c>
      <c r="AA102" s="1">
        <f t="shared" si="3"/>
        <v>24</v>
      </c>
      <c r="AB102" s="1">
        <f t="shared" si="4"/>
        <v>23</v>
      </c>
      <c r="AC102" s="1">
        <f t="shared" si="5"/>
        <v>1</v>
      </c>
    </row>
    <row r="103" spans="1:29">
      <c r="A103" s="7" t="s">
        <v>1053</v>
      </c>
      <c r="B103" s="81" t="s">
        <v>5705</v>
      </c>
      <c r="C103" s="81" t="s">
        <v>5706</v>
      </c>
      <c r="D103" s="7" t="s">
        <v>794</v>
      </c>
      <c r="E103" s="1">
        <v>3</v>
      </c>
      <c r="F103" s="1">
        <v>3</v>
      </c>
      <c r="G103" s="1">
        <v>2</v>
      </c>
      <c r="H103" s="1">
        <v>1</v>
      </c>
      <c r="I103" s="1"/>
      <c r="J103" s="1"/>
      <c r="K103" s="1">
        <v>2</v>
      </c>
      <c r="L103" s="1">
        <v>2</v>
      </c>
      <c r="M103" s="1">
        <v>3</v>
      </c>
      <c r="N103" s="1">
        <v>3</v>
      </c>
      <c r="O103" s="1"/>
      <c r="P103" s="1"/>
      <c r="Q103" s="1"/>
      <c r="R103" s="1"/>
      <c r="S103" s="1"/>
      <c r="T103" s="1"/>
      <c r="U103" s="1">
        <v>5</v>
      </c>
      <c r="V103" s="1">
        <v>5</v>
      </c>
      <c r="W103" s="1">
        <v>6</v>
      </c>
      <c r="X103" s="1">
        <v>6</v>
      </c>
      <c r="Y103" s="1">
        <v>3</v>
      </c>
      <c r="Z103" s="1">
        <v>1</v>
      </c>
      <c r="AA103" s="1">
        <f t="shared" si="3"/>
        <v>24</v>
      </c>
      <c r="AB103" s="1">
        <f t="shared" si="4"/>
        <v>21</v>
      </c>
      <c r="AC103" s="1">
        <f t="shared" si="5"/>
        <v>3</v>
      </c>
    </row>
    <row r="104" spans="1:29">
      <c r="A104" s="7" t="s">
        <v>1054</v>
      </c>
      <c r="B104" s="5" t="s">
        <v>5707</v>
      </c>
      <c r="C104" s="5" t="s">
        <v>304</v>
      </c>
      <c r="D104" s="7" t="s">
        <v>794</v>
      </c>
      <c r="E104" s="1">
        <v>3</v>
      </c>
      <c r="F104" s="1">
        <v>3</v>
      </c>
      <c r="G104" s="1">
        <v>2</v>
      </c>
      <c r="H104" s="1">
        <v>2</v>
      </c>
      <c r="I104" s="1"/>
      <c r="J104" s="1"/>
      <c r="K104" s="1">
        <v>2</v>
      </c>
      <c r="L104" s="1">
        <v>2</v>
      </c>
      <c r="M104" s="1">
        <v>3</v>
      </c>
      <c r="N104" s="1">
        <v>3</v>
      </c>
      <c r="O104" s="1"/>
      <c r="P104" s="1"/>
      <c r="Q104" s="1"/>
      <c r="R104" s="1"/>
      <c r="S104" s="1"/>
      <c r="T104" s="1"/>
      <c r="U104" s="1">
        <v>5</v>
      </c>
      <c r="V104" s="1">
        <v>5</v>
      </c>
      <c r="W104" s="1">
        <v>6</v>
      </c>
      <c r="X104" s="1">
        <v>6</v>
      </c>
      <c r="Y104" s="1">
        <v>3</v>
      </c>
      <c r="Z104" s="1">
        <v>2</v>
      </c>
      <c r="AA104" s="1">
        <f t="shared" si="3"/>
        <v>24</v>
      </c>
      <c r="AB104" s="1">
        <f t="shared" si="4"/>
        <v>23</v>
      </c>
      <c r="AC104" s="1">
        <f t="shared" si="5"/>
        <v>1</v>
      </c>
    </row>
    <row r="105" spans="1:29">
      <c r="A105" s="7" t="s">
        <v>1055</v>
      </c>
      <c r="B105" s="81" t="s">
        <v>5708</v>
      </c>
      <c r="C105" s="81" t="s">
        <v>304</v>
      </c>
      <c r="D105" s="7" t="s">
        <v>794</v>
      </c>
      <c r="E105" s="1">
        <v>3</v>
      </c>
      <c r="F105" s="1">
        <v>3</v>
      </c>
      <c r="G105" s="1">
        <v>2</v>
      </c>
      <c r="H105" s="1">
        <v>2</v>
      </c>
      <c r="I105" s="1"/>
      <c r="J105" s="1"/>
      <c r="K105" s="1">
        <v>2</v>
      </c>
      <c r="L105" s="1">
        <v>2</v>
      </c>
      <c r="M105" s="1">
        <v>3</v>
      </c>
      <c r="N105" s="1">
        <v>3</v>
      </c>
      <c r="O105" s="1"/>
      <c r="P105" s="1"/>
      <c r="Q105" s="1"/>
      <c r="R105" s="1"/>
      <c r="S105" s="1"/>
      <c r="T105" s="1"/>
      <c r="U105" s="1">
        <v>5</v>
      </c>
      <c r="V105" s="1">
        <v>5</v>
      </c>
      <c r="W105" s="1">
        <v>6</v>
      </c>
      <c r="X105" s="1">
        <v>6</v>
      </c>
      <c r="Y105" s="1">
        <v>3</v>
      </c>
      <c r="Z105" s="1">
        <v>2</v>
      </c>
      <c r="AA105" s="1">
        <f t="shared" si="3"/>
        <v>24</v>
      </c>
      <c r="AB105" s="1">
        <f t="shared" si="4"/>
        <v>23</v>
      </c>
      <c r="AC105" s="1">
        <f t="shared" si="5"/>
        <v>1</v>
      </c>
    </row>
    <row r="106" spans="1:29">
      <c r="A106" s="7" t="s">
        <v>1056</v>
      </c>
      <c r="B106" s="5" t="s">
        <v>5709</v>
      </c>
      <c r="C106" s="5" t="s">
        <v>2510</v>
      </c>
      <c r="D106" s="7" t="s">
        <v>794</v>
      </c>
      <c r="E106" s="1">
        <v>3</v>
      </c>
      <c r="F106" s="1">
        <v>3</v>
      </c>
      <c r="G106" s="1">
        <v>2</v>
      </c>
      <c r="H106" s="1">
        <v>2</v>
      </c>
      <c r="I106" s="1"/>
      <c r="J106" s="1"/>
      <c r="K106" s="1">
        <v>2</v>
      </c>
      <c r="L106" s="1">
        <v>2</v>
      </c>
      <c r="M106" s="1">
        <v>3</v>
      </c>
      <c r="N106" s="1">
        <v>3</v>
      </c>
      <c r="O106" s="1"/>
      <c r="P106" s="1"/>
      <c r="Q106" s="1"/>
      <c r="R106" s="1"/>
      <c r="S106" s="1"/>
      <c r="T106" s="1"/>
      <c r="U106" s="1">
        <v>5</v>
      </c>
      <c r="V106" s="1">
        <v>5</v>
      </c>
      <c r="W106" s="1">
        <v>6</v>
      </c>
      <c r="X106" s="1">
        <v>6</v>
      </c>
      <c r="Y106" s="1">
        <v>3</v>
      </c>
      <c r="Z106" s="1">
        <v>2</v>
      </c>
      <c r="AA106" s="1">
        <f t="shared" si="3"/>
        <v>24</v>
      </c>
      <c r="AB106" s="1">
        <f t="shared" si="4"/>
        <v>23</v>
      </c>
      <c r="AC106" s="1">
        <f t="shared" si="5"/>
        <v>1</v>
      </c>
    </row>
    <row r="107" spans="1:29">
      <c r="A107" s="7" t="s">
        <v>1057</v>
      </c>
      <c r="B107" s="81" t="s">
        <v>5710</v>
      </c>
      <c r="C107" s="81" t="s">
        <v>5711</v>
      </c>
      <c r="D107" s="7" t="s">
        <v>794</v>
      </c>
      <c r="E107" s="1">
        <v>3</v>
      </c>
      <c r="F107" s="1">
        <v>3</v>
      </c>
      <c r="G107" s="1">
        <v>2</v>
      </c>
      <c r="H107" s="1">
        <v>2</v>
      </c>
      <c r="I107" s="1"/>
      <c r="J107" s="1"/>
      <c r="K107" s="1">
        <v>2</v>
      </c>
      <c r="L107" s="1">
        <v>2</v>
      </c>
      <c r="M107" s="1">
        <v>3</v>
      </c>
      <c r="N107" s="1">
        <v>3</v>
      </c>
      <c r="O107" s="1"/>
      <c r="P107" s="1"/>
      <c r="Q107" s="1"/>
      <c r="R107" s="1"/>
      <c r="S107" s="1"/>
      <c r="T107" s="1"/>
      <c r="U107" s="1">
        <v>5</v>
      </c>
      <c r="V107" s="1">
        <v>5</v>
      </c>
      <c r="W107" s="1">
        <v>6</v>
      </c>
      <c r="X107" s="1">
        <v>6</v>
      </c>
      <c r="Y107" s="1">
        <v>3</v>
      </c>
      <c r="Z107" s="1">
        <v>2</v>
      </c>
      <c r="AA107" s="1">
        <f t="shared" si="3"/>
        <v>24</v>
      </c>
      <c r="AB107" s="1">
        <f t="shared" si="4"/>
        <v>23</v>
      </c>
      <c r="AC107" s="1">
        <f t="shared" si="5"/>
        <v>1</v>
      </c>
    </row>
    <row r="108" spans="1:29">
      <c r="A108" s="7" t="s">
        <v>1058</v>
      </c>
      <c r="B108" s="5" t="s">
        <v>5712</v>
      </c>
      <c r="C108" s="5" t="s">
        <v>3751</v>
      </c>
      <c r="D108" s="7" t="s">
        <v>794</v>
      </c>
      <c r="E108" s="1">
        <v>3</v>
      </c>
      <c r="F108" s="1">
        <v>3</v>
      </c>
      <c r="G108" s="1">
        <v>2</v>
      </c>
      <c r="H108" s="1">
        <v>2</v>
      </c>
      <c r="I108" s="1"/>
      <c r="J108" s="1"/>
      <c r="K108" s="1">
        <v>2</v>
      </c>
      <c r="L108" s="1">
        <v>2</v>
      </c>
      <c r="M108" s="1">
        <v>3</v>
      </c>
      <c r="N108" s="1">
        <v>3</v>
      </c>
      <c r="O108" s="1"/>
      <c r="P108" s="1"/>
      <c r="Q108" s="1"/>
      <c r="R108" s="1"/>
      <c r="S108" s="1"/>
      <c r="T108" s="1"/>
      <c r="U108" s="1">
        <v>5</v>
      </c>
      <c r="V108" s="1">
        <v>5</v>
      </c>
      <c r="W108" s="1">
        <v>6</v>
      </c>
      <c r="X108" s="1">
        <v>6</v>
      </c>
      <c r="Y108" s="1">
        <v>3</v>
      </c>
      <c r="Z108" s="1">
        <v>2</v>
      </c>
      <c r="AA108" s="1">
        <f t="shared" si="3"/>
        <v>24</v>
      </c>
      <c r="AB108" s="1">
        <f t="shared" si="4"/>
        <v>23</v>
      </c>
      <c r="AC108" s="1">
        <f t="shared" si="5"/>
        <v>1</v>
      </c>
    </row>
    <row r="109" spans="1:29">
      <c r="A109" s="7" t="s">
        <v>1059</v>
      </c>
      <c r="B109" s="81" t="s">
        <v>5713</v>
      </c>
      <c r="C109" s="81" t="s">
        <v>5714</v>
      </c>
      <c r="D109" s="7" t="s">
        <v>794</v>
      </c>
      <c r="E109" s="1">
        <v>3</v>
      </c>
      <c r="F109" s="1">
        <v>3</v>
      </c>
      <c r="G109" s="1">
        <v>2</v>
      </c>
      <c r="H109" s="1">
        <v>2</v>
      </c>
      <c r="I109" s="1"/>
      <c r="J109" s="1"/>
      <c r="K109" s="1">
        <v>2</v>
      </c>
      <c r="L109" s="1">
        <v>2</v>
      </c>
      <c r="M109" s="1">
        <v>3</v>
      </c>
      <c r="N109" s="1">
        <v>3</v>
      </c>
      <c r="O109" s="1"/>
      <c r="P109" s="1"/>
      <c r="Q109" s="1"/>
      <c r="R109" s="1"/>
      <c r="S109" s="1"/>
      <c r="T109" s="1"/>
      <c r="U109" s="1">
        <v>5</v>
      </c>
      <c r="V109" s="1">
        <v>5</v>
      </c>
      <c r="W109" s="1">
        <v>6</v>
      </c>
      <c r="X109" s="1">
        <v>6</v>
      </c>
      <c r="Y109" s="1">
        <v>3</v>
      </c>
      <c r="Z109" s="1">
        <v>2</v>
      </c>
      <c r="AA109" s="1">
        <f t="shared" si="3"/>
        <v>24</v>
      </c>
      <c r="AB109" s="1">
        <f t="shared" si="4"/>
        <v>23</v>
      </c>
      <c r="AC109" s="1">
        <f t="shared" si="5"/>
        <v>1</v>
      </c>
    </row>
    <row r="110" spans="1:29">
      <c r="A110" s="7" t="s">
        <v>3488</v>
      </c>
      <c r="B110" s="5" t="s">
        <v>5715</v>
      </c>
      <c r="C110" s="5" t="s">
        <v>3754</v>
      </c>
      <c r="D110" s="7" t="s">
        <v>794</v>
      </c>
      <c r="E110" s="1">
        <v>3</v>
      </c>
      <c r="F110" s="1">
        <v>3</v>
      </c>
      <c r="G110" s="1">
        <v>2</v>
      </c>
      <c r="H110" s="1">
        <v>2</v>
      </c>
      <c r="I110" s="1"/>
      <c r="J110" s="1"/>
      <c r="K110" s="1">
        <v>2</v>
      </c>
      <c r="L110" s="1">
        <v>2</v>
      </c>
      <c r="M110" s="1">
        <v>3</v>
      </c>
      <c r="N110" s="1">
        <v>3</v>
      </c>
      <c r="O110" s="1"/>
      <c r="P110" s="1"/>
      <c r="Q110" s="1"/>
      <c r="R110" s="1"/>
      <c r="S110" s="1"/>
      <c r="T110" s="1"/>
      <c r="U110" s="1">
        <v>5</v>
      </c>
      <c r="V110" s="1">
        <v>5</v>
      </c>
      <c r="W110" s="1">
        <v>6</v>
      </c>
      <c r="X110" s="1">
        <v>6</v>
      </c>
      <c r="Y110" s="1">
        <v>3</v>
      </c>
      <c r="Z110" s="1">
        <v>2</v>
      </c>
      <c r="AA110" s="1">
        <f t="shared" ref="AA110:AA111" si="6">SUM(E110,G110,I110,K110,M110,O110,Q110,S110,U110,W110,Y110)</f>
        <v>24</v>
      </c>
      <c r="AB110" s="1">
        <f t="shared" ref="AB110:AB111" si="7">SUM(F110,H110,J110,L110,N110,P110,R110,T110,V110,X110,Z110)</f>
        <v>23</v>
      </c>
      <c r="AC110" s="1">
        <f t="shared" ref="AC110:AC111" si="8">AA110-AB110</f>
        <v>1</v>
      </c>
    </row>
    <row r="111" spans="1:29">
      <c r="A111" s="7" t="s">
        <v>3489</v>
      </c>
      <c r="B111" s="81" t="s">
        <v>5716</v>
      </c>
      <c r="C111" s="81" t="s">
        <v>789</v>
      </c>
      <c r="D111" s="7" t="s">
        <v>794</v>
      </c>
      <c r="E111" s="1">
        <v>3</v>
      </c>
      <c r="F111" s="1">
        <v>3</v>
      </c>
      <c r="G111" s="1">
        <v>2</v>
      </c>
      <c r="H111" s="1">
        <v>2</v>
      </c>
      <c r="I111" s="1"/>
      <c r="J111" s="1"/>
      <c r="K111" s="1">
        <v>2</v>
      </c>
      <c r="L111" s="1">
        <v>2</v>
      </c>
      <c r="M111" s="1">
        <v>3</v>
      </c>
      <c r="N111" s="1">
        <v>3</v>
      </c>
      <c r="O111" s="1"/>
      <c r="P111" s="1"/>
      <c r="Q111" s="1"/>
      <c r="R111" s="1"/>
      <c r="S111" s="1"/>
      <c r="T111" s="1"/>
      <c r="U111" s="1">
        <v>5</v>
      </c>
      <c r="V111" s="1">
        <v>5</v>
      </c>
      <c r="W111" s="1">
        <v>6</v>
      </c>
      <c r="X111" s="1">
        <v>6</v>
      </c>
      <c r="Y111" s="1">
        <v>3</v>
      </c>
      <c r="Z111" s="1">
        <v>2</v>
      </c>
      <c r="AA111" s="1">
        <f t="shared" si="6"/>
        <v>24</v>
      </c>
      <c r="AB111" s="1">
        <f t="shared" si="7"/>
        <v>23</v>
      </c>
      <c r="AC111" s="1">
        <f t="shared" si="8"/>
        <v>1</v>
      </c>
    </row>
    <row r="112" spans="1:29">
      <c r="A112" s="7" t="s">
        <v>5731</v>
      </c>
      <c r="B112" s="5" t="s">
        <v>5717</v>
      </c>
      <c r="C112" s="5" t="s">
        <v>3104</v>
      </c>
      <c r="D112" s="7" t="s">
        <v>794</v>
      </c>
      <c r="E112" s="1">
        <v>3</v>
      </c>
      <c r="F112" s="1">
        <v>3</v>
      </c>
      <c r="G112" s="1">
        <v>2</v>
      </c>
      <c r="H112" s="1">
        <v>2</v>
      </c>
      <c r="I112" s="1"/>
      <c r="J112" s="1"/>
      <c r="K112" s="1">
        <v>2</v>
      </c>
      <c r="L112" s="1">
        <v>1</v>
      </c>
      <c r="M112" s="1">
        <v>3</v>
      </c>
      <c r="N112" s="1">
        <v>3</v>
      </c>
      <c r="O112" s="1"/>
      <c r="P112" s="1"/>
      <c r="Q112" s="1"/>
      <c r="R112" s="1"/>
      <c r="S112" s="1"/>
      <c r="T112" s="1"/>
      <c r="U112" s="1">
        <v>5</v>
      </c>
      <c r="V112" s="1">
        <v>5</v>
      </c>
      <c r="W112" s="1">
        <v>6</v>
      </c>
      <c r="X112" s="1">
        <v>6</v>
      </c>
      <c r="Y112" s="1">
        <v>3</v>
      </c>
      <c r="Z112" s="1">
        <v>2</v>
      </c>
      <c r="AA112" s="1">
        <f t="shared" ref="AA112:AA120" si="9">SUM(E112,G112,I112,K112,M112,O112,Q112,S112,U112,W112,Y112)</f>
        <v>24</v>
      </c>
      <c r="AB112" s="1">
        <f t="shared" ref="AB112:AB120" si="10">SUM(F112,H112,J112,L112,N112,P112,R112,T112,V112,X112,Z112)</f>
        <v>22</v>
      </c>
      <c r="AC112" s="1">
        <f t="shared" ref="AC112:AC120" si="11">AA112-AB112</f>
        <v>2</v>
      </c>
    </row>
    <row r="113" spans="1:29">
      <c r="A113" s="7" t="s">
        <v>5732</v>
      </c>
      <c r="B113" s="81" t="s">
        <v>5718</v>
      </c>
      <c r="C113" s="81" t="s">
        <v>301</v>
      </c>
      <c r="D113" s="7" t="s">
        <v>794</v>
      </c>
      <c r="E113" s="1">
        <v>3</v>
      </c>
      <c r="F113" s="1">
        <v>3</v>
      </c>
      <c r="G113" s="1">
        <v>2</v>
      </c>
      <c r="H113" s="1">
        <v>2</v>
      </c>
      <c r="I113" s="1"/>
      <c r="J113" s="1"/>
      <c r="K113" s="1">
        <v>2</v>
      </c>
      <c r="L113" s="1">
        <v>2</v>
      </c>
      <c r="M113" s="1">
        <v>3</v>
      </c>
      <c r="N113" s="1">
        <v>3</v>
      </c>
      <c r="O113" s="1"/>
      <c r="P113" s="1"/>
      <c r="Q113" s="1"/>
      <c r="R113" s="1"/>
      <c r="S113" s="1"/>
      <c r="T113" s="1"/>
      <c r="U113" s="1">
        <v>5</v>
      </c>
      <c r="V113" s="1">
        <v>5</v>
      </c>
      <c r="W113" s="1">
        <v>6</v>
      </c>
      <c r="X113" s="1">
        <v>6</v>
      </c>
      <c r="Y113" s="1">
        <v>3</v>
      </c>
      <c r="Z113" s="1">
        <v>2</v>
      </c>
      <c r="AA113" s="1">
        <f t="shared" si="9"/>
        <v>24</v>
      </c>
      <c r="AB113" s="1">
        <f t="shared" si="10"/>
        <v>23</v>
      </c>
      <c r="AC113" s="1">
        <f t="shared" si="11"/>
        <v>1</v>
      </c>
    </row>
    <row r="114" spans="1:29">
      <c r="A114" s="7" t="s">
        <v>5733</v>
      </c>
      <c r="B114" s="5" t="s">
        <v>5719</v>
      </c>
      <c r="C114" s="5" t="s">
        <v>5720</v>
      </c>
      <c r="D114" s="7" t="s">
        <v>794</v>
      </c>
      <c r="E114" s="1">
        <v>3</v>
      </c>
      <c r="F114" s="1">
        <v>3</v>
      </c>
      <c r="G114" s="1">
        <v>2</v>
      </c>
      <c r="H114" s="1">
        <v>2</v>
      </c>
      <c r="I114" s="1"/>
      <c r="J114" s="1"/>
      <c r="K114" s="1">
        <v>2</v>
      </c>
      <c r="L114" s="1">
        <v>2</v>
      </c>
      <c r="M114" s="1">
        <v>3</v>
      </c>
      <c r="N114" s="1">
        <v>3</v>
      </c>
      <c r="O114" s="1"/>
      <c r="P114" s="1"/>
      <c r="Q114" s="1"/>
      <c r="R114" s="1"/>
      <c r="S114" s="1"/>
      <c r="T114" s="1"/>
      <c r="U114" s="1">
        <v>5</v>
      </c>
      <c r="V114" s="1">
        <v>5</v>
      </c>
      <c r="W114" s="1">
        <v>6</v>
      </c>
      <c r="X114" s="1">
        <v>6</v>
      </c>
      <c r="Y114" s="1">
        <v>3</v>
      </c>
      <c r="Z114" s="1">
        <v>2</v>
      </c>
      <c r="AA114" s="1">
        <f t="shared" si="9"/>
        <v>24</v>
      </c>
      <c r="AB114" s="1">
        <f t="shared" si="10"/>
        <v>23</v>
      </c>
      <c r="AC114" s="1">
        <f t="shared" si="11"/>
        <v>1</v>
      </c>
    </row>
    <row r="115" spans="1:29">
      <c r="A115" s="7" t="s">
        <v>5734</v>
      </c>
      <c r="B115" s="81" t="s">
        <v>5721</v>
      </c>
      <c r="C115" s="81" t="s">
        <v>5722</v>
      </c>
      <c r="D115" s="7" t="s">
        <v>794</v>
      </c>
      <c r="E115" s="1">
        <v>3</v>
      </c>
      <c r="F115" s="1">
        <v>3</v>
      </c>
      <c r="G115" s="1">
        <v>2</v>
      </c>
      <c r="H115" s="1">
        <v>1</v>
      </c>
      <c r="I115" s="1"/>
      <c r="J115" s="1"/>
      <c r="K115" s="1">
        <v>2</v>
      </c>
      <c r="L115" s="1">
        <v>2</v>
      </c>
      <c r="M115" s="1">
        <v>3</v>
      </c>
      <c r="N115" s="1">
        <v>3</v>
      </c>
      <c r="O115" s="1"/>
      <c r="P115" s="1"/>
      <c r="Q115" s="1"/>
      <c r="R115" s="1"/>
      <c r="S115" s="1"/>
      <c r="T115" s="1"/>
      <c r="U115" s="1">
        <v>5</v>
      </c>
      <c r="V115" s="1">
        <v>5</v>
      </c>
      <c r="W115" s="1">
        <v>6</v>
      </c>
      <c r="X115" s="1">
        <v>6</v>
      </c>
      <c r="Y115" s="1">
        <v>3</v>
      </c>
      <c r="Z115" s="1">
        <v>2</v>
      </c>
      <c r="AA115" s="1">
        <f t="shared" si="9"/>
        <v>24</v>
      </c>
      <c r="AB115" s="1">
        <f t="shared" si="10"/>
        <v>22</v>
      </c>
      <c r="AC115" s="1">
        <f t="shared" si="11"/>
        <v>2</v>
      </c>
    </row>
    <row r="116" spans="1:29">
      <c r="A116" s="7" t="s">
        <v>5735</v>
      </c>
      <c r="B116" s="5" t="s">
        <v>5723</v>
      </c>
      <c r="C116" s="5" t="s">
        <v>2830</v>
      </c>
      <c r="D116" s="7" t="s">
        <v>794</v>
      </c>
      <c r="E116" s="1">
        <v>3</v>
      </c>
      <c r="F116" s="1">
        <v>3</v>
      </c>
      <c r="G116" s="1">
        <v>2</v>
      </c>
      <c r="H116" s="1">
        <v>2</v>
      </c>
      <c r="I116" s="1"/>
      <c r="J116" s="1"/>
      <c r="K116" s="1">
        <v>2</v>
      </c>
      <c r="L116" s="1">
        <v>2</v>
      </c>
      <c r="M116" s="1">
        <v>3</v>
      </c>
      <c r="N116" s="1">
        <v>3</v>
      </c>
      <c r="O116" s="1"/>
      <c r="P116" s="1"/>
      <c r="Q116" s="1"/>
      <c r="R116" s="1"/>
      <c r="S116" s="1"/>
      <c r="T116" s="1"/>
      <c r="U116" s="1">
        <v>5</v>
      </c>
      <c r="V116" s="1">
        <v>5</v>
      </c>
      <c r="W116" s="1">
        <v>6</v>
      </c>
      <c r="X116" s="1">
        <v>6</v>
      </c>
      <c r="Y116" s="1">
        <v>3</v>
      </c>
      <c r="Z116" s="1">
        <v>2</v>
      </c>
      <c r="AA116" s="1">
        <f t="shared" si="9"/>
        <v>24</v>
      </c>
      <c r="AB116" s="1">
        <f t="shared" si="10"/>
        <v>23</v>
      </c>
      <c r="AC116" s="1">
        <f t="shared" si="11"/>
        <v>1</v>
      </c>
    </row>
    <row r="117" spans="1:29">
      <c r="A117" s="7" t="s">
        <v>5736</v>
      </c>
      <c r="B117" s="81" t="s">
        <v>5724</v>
      </c>
      <c r="C117" s="81" t="s">
        <v>5725</v>
      </c>
      <c r="D117" s="7" t="s">
        <v>794</v>
      </c>
      <c r="E117" s="1">
        <v>3</v>
      </c>
      <c r="F117" s="1">
        <v>3</v>
      </c>
      <c r="G117" s="1">
        <v>2</v>
      </c>
      <c r="H117" s="1">
        <v>2</v>
      </c>
      <c r="I117" s="1"/>
      <c r="J117" s="1"/>
      <c r="K117" s="1">
        <v>2</v>
      </c>
      <c r="L117" s="1">
        <v>2</v>
      </c>
      <c r="M117" s="1">
        <v>3</v>
      </c>
      <c r="N117" s="1">
        <v>3</v>
      </c>
      <c r="O117" s="1"/>
      <c r="P117" s="1"/>
      <c r="Q117" s="1"/>
      <c r="R117" s="1"/>
      <c r="S117" s="1"/>
      <c r="T117" s="1"/>
      <c r="U117" s="1">
        <v>5</v>
      </c>
      <c r="V117" s="1">
        <v>5</v>
      </c>
      <c r="W117" s="1">
        <v>6</v>
      </c>
      <c r="X117" s="1">
        <v>6</v>
      </c>
      <c r="Y117" s="1">
        <v>3</v>
      </c>
      <c r="Z117" s="1">
        <v>2</v>
      </c>
      <c r="AA117" s="1">
        <f t="shared" si="9"/>
        <v>24</v>
      </c>
      <c r="AB117" s="1">
        <f t="shared" si="10"/>
        <v>23</v>
      </c>
      <c r="AC117" s="1">
        <f t="shared" si="11"/>
        <v>1</v>
      </c>
    </row>
    <row r="118" spans="1:29">
      <c r="A118" s="7" t="s">
        <v>5737</v>
      </c>
      <c r="B118" s="5" t="s">
        <v>5726</v>
      </c>
      <c r="C118" s="5" t="s">
        <v>5727</v>
      </c>
      <c r="D118" s="7" t="s">
        <v>794</v>
      </c>
      <c r="E118" s="1">
        <v>3</v>
      </c>
      <c r="F118" s="1">
        <v>3</v>
      </c>
      <c r="G118" s="1">
        <v>2</v>
      </c>
      <c r="H118" s="1">
        <v>2</v>
      </c>
      <c r="I118" s="1"/>
      <c r="J118" s="1"/>
      <c r="K118" s="1">
        <v>2</v>
      </c>
      <c r="L118" s="1">
        <v>2</v>
      </c>
      <c r="M118" s="1">
        <v>3</v>
      </c>
      <c r="N118" s="1">
        <v>3</v>
      </c>
      <c r="O118" s="1"/>
      <c r="P118" s="1"/>
      <c r="Q118" s="1"/>
      <c r="R118" s="1"/>
      <c r="S118" s="1"/>
      <c r="T118" s="1"/>
      <c r="U118" s="1">
        <v>5</v>
      </c>
      <c r="V118" s="1">
        <v>5</v>
      </c>
      <c r="W118" s="1">
        <v>6</v>
      </c>
      <c r="X118" s="1">
        <v>6</v>
      </c>
      <c r="Y118" s="1">
        <v>3</v>
      </c>
      <c r="Z118" s="1">
        <v>2</v>
      </c>
      <c r="AA118" s="1">
        <f t="shared" si="9"/>
        <v>24</v>
      </c>
      <c r="AB118" s="1">
        <f t="shared" si="10"/>
        <v>23</v>
      </c>
      <c r="AC118" s="1">
        <f t="shared" si="11"/>
        <v>1</v>
      </c>
    </row>
    <row r="119" spans="1:29">
      <c r="A119" s="7" t="s">
        <v>5738</v>
      </c>
      <c r="B119" s="81" t="s">
        <v>5728</v>
      </c>
      <c r="C119" s="81" t="s">
        <v>2862</v>
      </c>
      <c r="D119" s="7" t="s">
        <v>794</v>
      </c>
      <c r="E119" s="1">
        <v>3</v>
      </c>
      <c r="F119" s="1">
        <v>3</v>
      </c>
      <c r="G119" s="1">
        <v>2</v>
      </c>
      <c r="H119" s="1">
        <v>2</v>
      </c>
      <c r="I119" s="1"/>
      <c r="J119" s="1"/>
      <c r="K119" s="1">
        <v>2</v>
      </c>
      <c r="L119" s="1">
        <v>2</v>
      </c>
      <c r="M119" s="1">
        <v>3</v>
      </c>
      <c r="N119" s="1">
        <v>3</v>
      </c>
      <c r="O119" s="1"/>
      <c r="P119" s="1"/>
      <c r="Q119" s="1"/>
      <c r="R119" s="1"/>
      <c r="S119" s="1"/>
      <c r="T119" s="1"/>
      <c r="U119" s="1">
        <v>5</v>
      </c>
      <c r="V119" s="1">
        <v>5</v>
      </c>
      <c r="W119" s="1">
        <v>6</v>
      </c>
      <c r="X119" s="1">
        <v>6</v>
      </c>
      <c r="Y119" s="1">
        <v>3</v>
      </c>
      <c r="Z119" s="1">
        <v>2</v>
      </c>
      <c r="AA119" s="1">
        <f t="shared" si="9"/>
        <v>24</v>
      </c>
      <c r="AB119" s="1">
        <f t="shared" si="10"/>
        <v>23</v>
      </c>
      <c r="AC119" s="1">
        <f t="shared" si="11"/>
        <v>1</v>
      </c>
    </row>
    <row r="120" spans="1:29">
      <c r="A120" s="7" t="s">
        <v>5739</v>
      </c>
      <c r="B120" s="5" t="s">
        <v>5729</v>
      </c>
      <c r="C120" s="5" t="s">
        <v>5730</v>
      </c>
      <c r="D120" s="7" t="s">
        <v>794</v>
      </c>
      <c r="E120" s="1">
        <v>3</v>
      </c>
      <c r="F120" s="1">
        <v>3</v>
      </c>
      <c r="G120" s="1">
        <v>2</v>
      </c>
      <c r="H120" s="1">
        <v>2</v>
      </c>
      <c r="I120" s="1"/>
      <c r="J120" s="1"/>
      <c r="K120" s="1">
        <v>2</v>
      </c>
      <c r="L120" s="1">
        <v>2</v>
      </c>
      <c r="M120" s="1">
        <v>3</v>
      </c>
      <c r="N120" s="1">
        <v>3</v>
      </c>
      <c r="O120" s="1"/>
      <c r="P120" s="1"/>
      <c r="Q120" s="1"/>
      <c r="R120" s="1"/>
      <c r="S120" s="1"/>
      <c r="T120" s="1"/>
      <c r="U120" s="1">
        <v>5</v>
      </c>
      <c r="V120" s="1">
        <v>5</v>
      </c>
      <c r="W120" s="1">
        <v>6</v>
      </c>
      <c r="X120" s="1">
        <v>6</v>
      </c>
      <c r="Y120" s="1">
        <v>3</v>
      </c>
      <c r="Z120" s="1">
        <v>2</v>
      </c>
      <c r="AA120" s="1">
        <f t="shared" si="9"/>
        <v>24</v>
      </c>
      <c r="AB120" s="1">
        <f t="shared" si="10"/>
        <v>23</v>
      </c>
      <c r="AC120" s="1">
        <f t="shared" si="11"/>
        <v>1</v>
      </c>
    </row>
    <row r="121" spans="1:29">
      <c r="A121" s="30"/>
      <c r="B121" s="83"/>
      <c r="C121" s="84"/>
      <c r="D121" s="30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>
      <c r="A122" s="30"/>
      <c r="B122" s="83"/>
      <c r="C122" s="84"/>
      <c r="D122" s="30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>
      <c r="A123" s="30"/>
      <c r="B123" s="83"/>
      <c r="C123" s="84"/>
      <c r="D123" s="30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>
      <c r="A124" s="30"/>
      <c r="B124" s="83"/>
      <c r="C124" s="84"/>
      <c r="D124" s="30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>
      <c r="A125" s="30"/>
      <c r="B125" s="83"/>
      <c r="C125" s="84"/>
      <c r="D125" s="30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>
      <c r="A126" s="30"/>
      <c r="B126" s="83"/>
      <c r="C126" s="84"/>
      <c r="D126" s="30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>
      <c r="A127" s="30"/>
      <c r="B127" s="83"/>
      <c r="C127" s="84"/>
      <c r="D127" s="30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>
      <c r="A128" s="30"/>
      <c r="B128" s="83"/>
      <c r="C128" s="84"/>
      <c r="D128" s="30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>
      <c r="A129" s="30"/>
      <c r="B129" s="83"/>
      <c r="C129" s="84"/>
      <c r="D129" s="30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>
      <c r="A130" s="30"/>
      <c r="B130" s="83"/>
      <c r="C130" s="84"/>
      <c r="D130" s="30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>
      <c r="A131" s="30"/>
      <c r="B131" s="83"/>
      <c r="C131" s="84"/>
      <c r="D131" s="30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>
      <c r="A132" s="30"/>
      <c r="B132" s="83"/>
      <c r="C132" s="84"/>
      <c r="D132" s="30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>
      <c r="A133" s="30"/>
      <c r="B133" s="83"/>
      <c r="C133" s="84"/>
      <c r="D133" s="30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>
      <c r="AA134" t="s">
        <v>244</v>
      </c>
    </row>
    <row r="137" spans="1:29" ht="18.75">
      <c r="A137" s="133" t="s">
        <v>7337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5"/>
    </row>
    <row r="138" spans="1:29" ht="18.75">
      <c r="A138" s="133" t="s">
        <v>0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5"/>
    </row>
    <row r="139" spans="1:29">
      <c r="A139" s="6"/>
      <c r="B139" s="6"/>
      <c r="C139" s="2"/>
      <c r="D139" s="6"/>
      <c r="E139" s="114" t="s">
        <v>86</v>
      </c>
      <c r="F139" s="115"/>
      <c r="G139" s="114" t="s">
        <v>87</v>
      </c>
      <c r="H139" s="115"/>
      <c r="I139" s="114" t="s">
        <v>88</v>
      </c>
      <c r="J139" s="115"/>
      <c r="K139" s="114" t="s">
        <v>89</v>
      </c>
      <c r="L139" s="115"/>
      <c r="M139" s="114" t="s">
        <v>116</v>
      </c>
      <c r="N139" s="115"/>
      <c r="O139" s="114" t="s">
        <v>117</v>
      </c>
      <c r="P139" s="115"/>
      <c r="Q139" s="114" t="s">
        <v>118</v>
      </c>
      <c r="R139" s="126"/>
      <c r="S139" s="114" t="s">
        <v>115</v>
      </c>
      <c r="T139" s="126"/>
      <c r="U139" s="114" t="s">
        <v>112</v>
      </c>
      <c r="V139" s="126"/>
      <c r="W139" s="114" t="s">
        <v>113</v>
      </c>
      <c r="X139" s="126"/>
      <c r="Y139" s="114" t="s">
        <v>114</v>
      </c>
      <c r="Z139" s="126"/>
      <c r="AA139" s="2"/>
      <c r="AB139" s="2"/>
      <c r="AC139" s="2"/>
    </row>
    <row r="140" spans="1:29">
      <c r="A140" s="4" t="s">
        <v>1</v>
      </c>
      <c r="B140" s="4" t="s">
        <v>1193</v>
      </c>
      <c r="C140" s="3" t="s">
        <v>2</v>
      </c>
      <c r="D140" s="4" t="s">
        <v>3</v>
      </c>
      <c r="E140" s="3" t="s">
        <v>796</v>
      </c>
      <c r="F140" s="3" t="s">
        <v>11</v>
      </c>
      <c r="G140" s="3" t="s">
        <v>796</v>
      </c>
      <c r="H140" s="3" t="s">
        <v>11</v>
      </c>
      <c r="I140" s="3" t="s">
        <v>796</v>
      </c>
      <c r="J140" s="3" t="s">
        <v>11</v>
      </c>
      <c r="K140" s="3" t="s">
        <v>796</v>
      </c>
      <c r="L140" s="3" t="s">
        <v>11</v>
      </c>
      <c r="M140" s="3" t="s">
        <v>796</v>
      </c>
      <c r="N140" s="3" t="s">
        <v>11</v>
      </c>
      <c r="O140" s="3" t="s">
        <v>796</v>
      </c>
      <c r="P140" s="3" t="s">
        <v>11</v>
      </c>
      <c r="Q140" s="3" t="s">
        <v>796</v>
      </c>
      <c r="R140" s="3" t="s">
        <v>11</v>
      </c>
      <c r="S140" s="3" t="s">
        <v>796</v>
      </c>
      <c r="T140" s="3" t="s">
        <v>11</v>
      </c>
      <c r="U140" s="3" t="s">
        <v>796</v>
      </c>
      <c r="V140" s="3" t="s">
        <v>11</v>
      </c>
      <c r="W140" s="3" t="s">
        <v>796</v>
      </c>
      <c r="X140" s="3" t="s">
        <v>11</v>
      </c>
      <c r="Y140" s="3" t="s">
        <v>796</v>
      </c>
      <c r="Z140" s="3" t="s">
        <v>11</v>
      </c>
      <c r="AA140" s="3" t="s">
        <v>245</v>
      </c>
      <c r="AB140" s="3" t="s">
        <v>11</v>
      </c>
      <c r="AC140" s="3" t="s">
        <v>10</v>
      </c>
    </row>
    <row r="141" spans="1:29">
      <c r="A141" s="10" t="s">
        <v>1112</v>
      </c>
      <c r="B141" s="5" t="s">
        <v>5923</v>
      </c>
      <c r="C141" s="5" t="s">
        <v>5924</v>
      </c>
      <c r="D141" s="7" t="s">
        <v>1192</v>
      </c>
      <c r="E141" s="1"/>
      <c r="F141" s="1"/>
      <c r="G141" s="1"/>
      <c r="H141" s="1"/>
      <c r="I141" s="1">
        <v>2</v>
      </c>
      <c r="J141" s="1">
        <v>2</v>
      </c>
      <c r="K141" s="1">
        <v>1</v>
      </c>
      <c r="L141" s="1">
        <v>1</v>
      </c>
      <c r="M141" s="1"/>
      <c r="N141" s="1"/>
      <c r="O141" s="1"/>
      <c r="P141" s="1"/>
      <c r="Q141" s="1"/>
      <c r="R141" s="1"/>
      <c r="S141" s="1"/>
      <c r="T141" s="1"/>
      <c r="U141" s="1">
        <v>7</v>
      </c>
      <c r="V141" s="1">
        <v>7</v>
      </c>
      <c r="W141" s="1">
        <v>7</v>
      </c>
      <c r="X141" s="1">
        <v>7</v>
      </c>
      <c r="Y141" s="1">
        <v>5</v>
      </c>
      <c r="Z141" s="1">
        <v>5</v>
      </c>
      <c r="AA141" s="1">
        <f t="shared" ref="AA141" si="12">SUM(E141,G141,I141,K141,M141,O141,Q141,S141,U141,W141,Y141)</f>
        <v>22</v>
      </c>
      <c r="AB141" s="1">
        <f t="shared" ref="AB141" si="13">SUM(F141,H141,J141,L141,N141,P141,R141,T141,V141,X141,Z141)</f>
        <v>22</v>
      </c>
      <c r="AC141" s="1">
        <f t="shared" ref="AC141" si="14">AA141-AB141</f>
        <v>0</v>
      </c>
    </row>
    <row r="142" spans="1:29">
      <c r="A142" s="10" t="s">
        <v>1113</v>
      </c>
      <c r="B142" s="5" t="s">
        <v>5925</v>
      </c>
      <c r="C142" s="5" t="s">
        <v>2831</v>
      </c>
      <c r="D142" s="7" t="s">
        <v>1192</v>
      </c>
      <c r="E142" s="1"/>
      <c r="F142" s="1"/>
      <c r="G142" s="1"/>
      <c r="H142" s="1"/>
      <c r="I142" s="1">
        <v>2</v>
      </c>
      <c r="J142" s="1">
        <v>2</v>
      </c>
      <c r="K142" s="1">
        <v>1</v>
      </c>
      <c r="L142" s="1">
        <v>1</v>
      </c>
      <c r="M142" s="1"/>
      <c r="N142" s="1"/>
      <c r="O142" s="1"/>
      <c r="P142" s="1"/>
      <c r="Q142" s="1"/>
      <c r="R142" s="1"/>
      <c r="S142" s="1"/>
      <c r="T142" s="1"/>
      <c r="U142" s="1">
        <v>7</v>
      </c>
      <c r="V142" s="1">
        <v>7</v>
      </c>
      <c r="W142" s="1">
        <v>7</v>
      </c>
      <c r="X142" s="1">
        <v>7</v>
      </c>
      <c r="Y142" s="1">
        <v>5</v>
      </c>
      <c r="Z142" s="1">
        <v>5</v>
      </c>
      <c r="AA142" s="1">
        <f t="shared" ref="AA142:AA205" si="15">SUM(E142,G142,I142,K142,M142,O142,Q142,S142,U142,W142,Y142)</f>
        <v>22</v>
      </c>
      <c r="AB142" s="1">
        <f t="shared" ref="AB142:AB205" si="16">SUM(F142,H142,J142,L142,N142,P142,R142,T142,V142,X142,Z142)</f>
        <v>22</v>
      </c>
      <c r="AC142" s="1">
        <f t="shared" ref="AC142:AC205" si="17">AA142-AB142</f>
        <v>0</v>
      </c>
    </row>
    <row r="143" spans="1:29">
      <c r="A143" s="10" t="s">
        <v>1114</v>
      </c>
      <c r="B143" s="5" t="s">
        <v>5926</v>
      </c>
      <c r="C143" s="5" t="s">
        <v>5927</v>
      </c>
      <c r="D143" s="7" t="s">
        <v>1192</v>
      </c>
      <c r="E143" s="1"/>
      <c r="F143" s="1"/>
      <c r="G143" s="1"/>
      <c r="H143" s="1"/>
      <c r="I143" s="1">
        <v>2</v>
      </c>
      <c r="J143" s="1">
        <v>2</v>
      </c>
      <c r="K143" s="1">
        <v>1</v>
      </c>
      <c r="L143" s="1">
        <v>1</v>
      </c>
      <c r="M143" s="1"/>
      <c r="N143" s="1"/>
      <c r="O143" s="1"/>
      <c r="P143" s="1"/>
      <c r="Q143" s="1"/>
      <c r="R143" s="1"/>
      <c r="S143" s="1"/>
      <c r="T143" s="1"/>
      <c r="U143" s="1">
        <v>7</v>
      </c>
      <c r="V143" s="1">
        <v>7</v>
      </c>
      <c r="W143" s="1">
        <v>7</v>
      </c>
      <c r="X143" s="1">
        <v>7</v>
      </c>
      <c r="Y143" s="1">
        <v>5</v>
      </c>
      <c r="Z143" s="1">
        <v>5</v>
      </c>
      <c r="AA143" s="1">
        <f t="shared" si="15"/>
        <v>22</v>
      </c>
      <c r="AB143" s="1">
        <f t="shared" si="16"/>
        <v>22</v>
      </c>
      <c r="AC143" s="1">
        <f t="shared" si="17"/>
        <v>0</v>
      </c>
    </row>
    <row r="144" spans="1:29">
      <c r="A144" s="10" t="s">
        <v>1115</v>
      </c>
      <c r="B144" s="5" t="s">
        <v>5928</v>
      </c>
      <c r="C144" s="5" t="s">
        <v>366</v>
      </c>
      <c r="D144" s="7" t="s">
        <v>1192</v>
      </c>
      <c r="E144" s="1"/>
      <c r="F144" s="1"/>
      <c r="G144" s="1"/>
      <c r="H144" s="1"/>
      <c r="I144" s="1">
        <v>2</v>
      </c>
      <c r="J144" s="1">
        <v>2</v>
      </c>
      <c r="K144" s="1">
        <v>1</v>
      </c>
      <c r="L144" s="1">
        <v>1</v>
      </c>
      <c r="M144" s="1"/>
      <c r="N144" s="1"/>
      <c r="O144" s="1"/>
      <c r="P144" s="1"/>
      <c r="Q144" s="1"/>
      <c r="R144" s="1"/>
      <c r="S144" s="1"/>
      <c r="T144" s="1"/>
      <c r="U144" s="1">
        <v>7</v>
      </c>
      <c r="V144" s="1">
        <v>7</v>
      </c>
      <c r="W144" s="1">
        <v>7</v>
      </c>
      <c r="X144" s="1">
        <v>7</v>
      </c>
      <c r="Y144" s="1">
        <v>5</v>
      </c>
      <c r="Z144" s="1">
        <v>5</v>
      </c>
      <c r="AA144" s="1">
        <f t="shared" si="15"/>
        <v>22</v>
      </c>
      <c r="AB144" s="1">
        <f t="shared" si="16"/>
        <v>22</v>
      </c>
      <c r="AC144" s="1">
        <f t="shared" si="17"/>
        <v>0</v>
      </c>
    </row>
    <row r="145" spans="1:29">
      <c r="A145" s="10" t="s">
        <v>1116</v>
      </c>
      <c r="B145" s="5" t="s">
        <v>5929</v>
      </c>
      <c r="C145" s="5" t="s">
        <v>5930</v>
      </c>
      <c r="D145" s="7" t="s">
        <v>1192</v>
      </c>
      <c r="E145" s="1"/>
      <c r="F145" s="1"/>
      <c r="G145" s="1"/>
      <c r="H145" s="1"/>
      <c r="I145" s="1">
        <v>2</v>
      </c>
      <c r="J145" s="1">
        <v>2</v>
      </c>
      <c r="K145" s="1">
        <v>1</v>
      </c>
      <c r="L145" s="1">
        <v>1</v>
      </c>
      <c r="M145" s="1"/>
      <c r="N145" s="1"/>
      <c r="O145" s="1"/>
      <c r="P145" s="1"/>
      <c r="Q145" s="1"/>
      <c r="R145" s="1"/>
      <c r="S145" s="1"/>
      <c r="T145" s="1"/>
      <c r="U145" s="1">
        <v>7</v>
      </c>
      <c r="V145" s="1">
        <v>7</v>
      </c>
      <c r="W145" s="1">
        <v>7</v>
      </c>
      <c r="X145" s="1">
        <v>7</v>
      </c>
      <c r="Y145" s="1">
        <v>5</v>
      </c>
      <c r="Z145" s="1">
        <v>5</v>
      </c>
      <c r="AA145" s="1">
        <f t="shared" si="15"/>
        <v>22</v>
      </c>
      <c r="AB145" s="1">
        <f t="shared" si="16"/>
        <v>22</v>
      </c>
      <c r="AC145" s="1">
        <f t="shared" si="17"/>
        <v>0</v>
      </c>
    </row>
    <row r="146" spans="1:29">
      <c r="A146" s="10" t="s">
        <v>1117</v>
      </c>
      <c r="B146" s="5" t="s">
        <v>5931</v>
      </c>
      <c r="C146" s="5" t="s">
        <v>5932</v>
      </c>
      <c r="D146" s="7" t="s">
        <v>1192</v>
      </c>
      <c r="E146" s="1"/>
      <c r="F146" s="1"/>
      <c r="G146" s="1"/>
      <c r="H146" s="1"/>
      <c r="I146" s="1">
        <v>2</v>
      </c>
      <c r="J146" s="1">
        <v>2</v>
      </c>
      <c r="K146" s="1">
        <v>1</v>
      </c>
      <c r="L146" s="1">
        <v>1</v>
      </c>
      <c r="M146" s="1"/>
      <c r="N146" s="1"/>
      <c r="O146" s="1"/>
      <c r="P146" s="1"/>
      <c r="Q146" s="1"/>
      <c r="R146" s="1"/>
      <c r="S146" s="1"/>
      <c r="T146" s="1"/>
      <c r="U146" s="1">
        <v>7</v>
      </c>
      <c r="V146" s="1">
        <v>7</v>
      </c>
      <c r="W146" s="1">
        <v>7</v>
      </c>
      <c r="X146" s="1">
        <v>7</v>
      </c>
      <c r="Y146" s="1">
        <v>5</v>
      </c>
      <c r="Z146" s="1">
        <v>5</v>
      </c>
      <c r="AA146" s="1">
        <f t="shared" si="15"/>
        <v>22</v>
      </c>
      <c r="AB146" s="1">
        <f t="shared" si="16"/>
        <v>22</v>
      </c>
      <c r="AC146" s="1">
        <f t="shared" si="17"/>
        <v>0</v>
      </c>
    </row>
    <row r="147" spans="1:29">
      <c r="A147" s="10" t="s">
        <v>1118</v>
      </c>
      <c r="B147" s="5" t="s">
        <v>5933</v>
      </c>
      <c r="C147" s="5" t="s">
        <v>5934</v>
      </c>
      <c r="D147" s="7" t="s">
        <v>1192</v>
      </c>
      <c r="E147" s="1"/>
      <c r="F147" s="1"/>
      <c r="G147" s="1"/>
      <c r="H147" s="1"/>
      <c r="I147" s="1">
        <v>2</v>
      </c>
      <c r="J147" s="1">
        <v>2</v>
      </c>
      <c r="K147" s="1">
        <v>1</v>
      </c>
      <c r="L147" s="1">
        <v>1</v>
      </c>
      <c r="M147" s="1"/>
      <c r="N147" s="1"/>
      <c r="O147" s="1"/>
      <c r="P147" s="1"/>
      <c r="Q147" s="1"/>
      <c r="R147" s="1"/>
      <c r="S147" s="1"/>
      <c r="T147" s="1"/>
      <c r="U147" s="1">
        <v>7</v>
      </c>
      <c r="V147" s="1">
        <v>7</v>
      </c>
      <c r="W147" s="1">
        <v>7</v>
      </c>
      <c r="X147" s="1">
        <v>5</v>
      </c>
      <c r="Y147" s="1">
        <v>5</v>
      </c>
      <c r="Z147" s="1">
        <v>5</v>
      </c>
      <c r="AA147" s="1">
        <f t="shared" si="15"/>
        <v>22</v>
      </c>
      <c r="AB147" s="1">
        <f t="shared" si="16"/>
        <v>20</v>
      </c>
      <c r="AC147" s="1">
        <f t="shared" si="17"/>
        <v>2</v>
      </c>
    </row>
    <row r="148" spans="1:29">
      <c r="A148" s="10" t="s">
        <v>1119</v>
      </c>
      <c r="B148" s="5" t="s">
        <v>5935</v>
      </c>
      <c r="C148" s="5" t="s">
        <v>295</v>
      </c>
      <c r="D148" s="7" t="s">
        <v>1192</v>
      </c>
      <c r="E148" s="1"/>
      <c r="F148" s="1"/>
      <c r="G148" s="1"/>
      <c r="H148" s="1"/>
      <c r="I148" s="1">
        <v>2</v>
      </c>
      <c r="J148" s="1">
        <v>2</v>
      </c>
      <c r="K148" s="1">
        <v>1</v>
      </c>
      <c r="L148" s="1">
        <v>1</v>
      </c>
      <c r="M148" s="1"/>
      <c r="N148" s="1"/>
      <c r="O148" s="1"/>
      <c r="P148" s="1"/>
      <c r="Q148" s="1"/>
      <c r="R148" s="1"/>
      <c r="S148" s="1"/>
      <c r="T148" s="1"/>
      <c r="U148" s="1">
        <v>7</v>
      </c>
      <c r="V148" s="1">
        <v>7</v>
      </c>
      <c r="W148" s="1">
        <v>7</v>
      </c>
      <c r="X148" s="1">
        <v>7</v>
      </c>
      <c r="Y148" s="1">
        <v>5</v>
      </c>
      <c r="Z148" s="1">
        <v>5</v>
      </c>
      <c r="AA148" s="1">
        <f t="shared" si="15"/>
        <v>22</v>
      </c>
      <c r="AB148" s="1">
        <f t="shared" si="16"/>
        <v>22</v>
      </c>
      <c r="AC148" s="1">
        <f t="shared" si="17"/>
        <v>0</v>
      </c>
    </row>
    <row r="149" spans="1:29">
      <c r="A149" s="10" t="s">
        <v>1120</v>
      </c>
      <c r="B149" s="5" t="s">
        <v>5936</v>
      </c>
      <c r="C149" s="5" t="s">
        <v>5937</v>
      </c>
      <c r="D149" s="7" t="s">
        <v>1192</v>
      </c>
      <c r="E149" s="1"/>
      <c r="F149" s="1"/>
      <c r="G149" s="1"/>
      <c r="H149" s="1"/>
      <c r="I149" s="1">
        <v>2</v>
      </c>
      <c r="J149" s="1">
        <v>2</v>
      </c>
      <c r="K149" s="1">
        <v>1</v>
      </c>
      <c r="L149" s="1">
        <v>1</v>
      </c>
      <c r="M149" s="1"/>
      <c r="N149" s="1"/>
      <c r="O149" s="1"/>
      <c r="P149" s="1"/>
      <c r="Q149" s="1"/>
      <c r="R149" s="1"/>
      <c r="S149" s="1"/>
      <c r="T149" s="1"/>
      <c r="U149" s="1">
        <v>7</v>
      </c>
      <c r="V149" s="1">
        <v>7</v>
      </c>
      <c r="W149" s="1">
        <v>7</v>
      </c>
      <c r="X149" s="1">
        <v>7</v>
      </c>
      <c r="Y149" s="1">
        <v>5</v>
      </c>
      <c r="Z149" s="1">
        <v>5</v>
      </c>
      <c r="AA149" s="1">
        <f t="shared" si="15"/>
        <v>22</v>
      </c>
      <c r="AB149" s="1">
        <f t="shared" si="16"/>
        <v>22</v>
      </c>
      <c r="AC149" s="1">
        <f t="shared" si="17"/>
        <v>0</v>
      </c>
    </row>
    <row r="150" spans="1:29">
      <c r="A150" s="10" t="s">
        <v>1121</v>
      </c>
      <c r="B150" s="74" t="s">
        <v>5938</v>
      </c>
      <c r="C150" s="74" t="s">
        <v>5939</v>
      </c>
      <c r="D150" s="7" t="s">
        <v>1192</v>
      </c>
      <c r="E150" s="1"/>
      <c r="F150" s="1"/>
      <c r="G150" s="1"/>
      <c r="H150" s="1"/>
      <c r="I150" s="1">
        <v>2</v>
      </c>
      <c r="J150" s="1">
        <v>2</v>
      </c>
      <c r="K150" s="1">
        <v>1</v>
      </c>
      <c r="L150" s="1">
        <v>1</v>
      </c>
      <c r="M150" s="1"/>
      <c r="N150" s="1"/>
      <c r="O150" s="1"/>
      <c r="P150" s="1"/>
      <c r="Q150" s="1"/>
      <c r="R150" s="1"/>
      <c r="S150" s="1"/>
      <c r="T150" s="1"/>
      <c r="U150" s="1">
        <v>7</v>
      </c>
      <c r="V150" s="1">
        <v>7</v>
      </c>
      <c r="W150" s="1">
        <v>7</v>
      </c>
      <c r="X150" s="1">
        <v>7</v>
      </c>
      <c r="Y150" s="1">
        <v>5</v>
      </c>
      <c r="Z150" s="1">
        <v>5</v>
      </c>
      <c r="AA150" s="1">
        <f t="shared" si="15"/>
        <v>22</v>
      </c>
      <c r="AB150" s="1">
        <f t="shared" si="16"/>
        <v>22</v>
      </c>
      <c r="AC150" s="1">
        <f t="shared" si="17"/>
        <v>0</v>
      </c>
    </row>
    <row r="151" spans="1:29">
      <c r="A151" s="10" t="s">
        <v>1122</v>
      </c>
      <c r="B151" s="5" t="s">
        <v>5940</v>
      </c>
      <c r="C151" s="5" t="s">
        <v>260</v>
      </c>
      <c r="D151" s="7" t="s">
        <v>1192</v>
      </c>
      <c r="E151" s="1"/>
      <c r="F151" s="1"/>
      <c r="G151" s="1"/>
      <c r="H151" s="1"/>
      <c r="I151" s="1">
        <v>2</v>
      </c>
      <c r="J151" s="1">
        <v>2</v>
      </c>
      <c r="K151" s="1">
        <v>1</v>
      </c>
      <c r="L151" s="1">
        <v>1</v>
      </c>
      <c r="M151" s="1"/>
      <c r="N151" s="1"/>
      <c r="O151" s="1"/>
      <c r="P151" s="1"/>
      <c r="Q151" s="1"/>
      <c r="R151" s="1"/>
      <c r="S151" s="1"/>
      <c r="T151" s="1"/>
      <c r="U151" s="1">
        <v>7</v>
      </c>
      <c r="V151" s="1">
        <v>7</v>
      </c>
      <c r="W151" s="1">
        <v>7</v>
      </c>
      <c r="X151" s="1">
        <v>7</v>
      </c>
      <c r="Y151" s="1">
        <v>5</v>
      </c>
      <c r="Z151" s="1">
        <v>5</v>
      </c>
      <c r="AA151" s="1">
        <f t="shared" si="15"/>
        <v>22</v>
      </c>
      <c r="AB151" s="1">
        <f t="shared" si="16"/>
        <v>22</v>
      </c>
      <c r="AC151" s="1">
        <f t="shared" si="17"/>
        <v>0</v>
      </c>
    </row>
    <row r="152" spans="1:29">
      <c r="A152" s="10" t="s">
        <v>1123</v>
      </c>
      <c r="B152" s="5" t="s">
        <v>5941</v>
      </c>
      <c r="C152" s="5" t="s">
        <v>5942</v>
      </c>
      <c r="D152" s="7" t="s">
        <v>1192</v>
      </c>
      <c r="E152" s="1"/>
      <c r="F152" s="1"/>
      <c r="G152" s="1"/>
      <c r="H152" s="1"/>
      <c r="I152" s="1">
        <v>2</v>
      </c>
      <c r="J152" s="1">
        <v>2</v>
      </c>
      <c r="K152" s="1">
        <v>1</v>
      </c>
      <c r="L152" s="1">
        <v>1</v>
      </c>
      <c r="M152" s="1"/>
      <c r="N152" s="1"/>
      <c r="O152" s="1"/>
      <c r="P152" s="1"/>
      <c r="Q152" s="1"/>
      <c r="R152" s="1"/>
      <c r="S152" s="1"/>
      <c r="T152" s="1"/>
      <c r="U152" s="1">
        <v>7</v>
      </c>
      <c r="V152" s="1">
        <v>7</v>
      </c>
      <c r="W152" s="1">
        <v>7</v>
      </c>
      <c r="X152" s="1">
        <v>7</v>
      </c>
      <c r="Y152" s="1">
        <v>5</v>
      </c>
      <c r="Z152" s="1">
        <v>5</v>
      </c>
      <c r="AA152" s="1">
        <f t="shared" si="15"/>
        <v>22</v>
      </c>
      <c r="AB152" s="1">
        <f t="shared" si="16"/>
        <v>22</v>
      </c>
      <c r="AC152" s="1">
        <f t="shared" si="17"/>
        <v>0</v>
      </c>
    </row>
    <row r="153" spans="1:29">
      <c r="A153" s="10" t="s">
        <v>1124</v>
      </c>
      <c r="B153" s="5" t="s">
        <v>5943</v>
      </c>
      <c r="C153" s="5" t="s">
        <v>5944</v>
      </c>
      <c r="D153" s="7" t="s">
        <v>1192</v>
      </c>
      <c r="E153" s="1"/>
      <c r="F153" s="1"/>
      <c r="G153" s="1"/>
      <c r="H153" s="1"/>
      <c r="I153" s="1">
        <v>2</v>
      </c>
      <c r="J153" s="1">
        <v>2</v>
      </c>
      <c r="K153" s="1">
        <v>1</v>
      </c>
      <c r="L153" s="1">
        <v>1</v>
      </c>
      <c r="M153" s="1"/>
      <c r="N153" s="1"/>
      <c r="O153" s="1"/>
      <c r="P153" s="1"/>
      <c r="Q153" s="1"/>
      <c r="R153" s="1"/>
      <c r="S153" s="1"/>
      <c r="T153" s="1"/>
      <c r="U153" s="1">
        <v>7</v>
      </c>
      <c r="V153" s="1">
        <v>7</v>
      </c>
      <c r="W153" s="1">
        <v>7</v>
      </c>
      <c r="X153" s="1">
        <v>7</v>
      </c>
      <c r="Y153" s="1">
        <v>5</v>
      </c>
      <c r="Z153" s="1">
        <v>5</v>
      </c>
      <c r="AA153" s="1">
        <f t="shared" si="15"/>
        <v>22</v>
      </c>
      <c r="AB153" s="1">
        <f t="shared" si="16"/>
        <v>22</v>
      </c>
      <c r="AC153" s="1">
        <f t="shared" si="17"/>
        <v>0</v>
      </c>
    </row>
    <row r="154" spans="1:29">
      <c r="A154" s="10" t="s">
        <v>1125</v>
      </c>
      <c r="B154" s="5" t="s">
        <v>5945</v>
      </c>
      <c r="C154" s="5" t="s">
        <v>3022</v>
      </c>
      <c r="D154" s="7" t="s">
        <v>1192</v>
      </c>
      <c r="E154" s="1"/>
      <c r="F154" s="1"/>
      <c r="G154" s="1"/>
      <c r="H154" s="1"/>
      <c r="I154" s="1">
        <v>2</v>
      </c>
      <c r="J154" s="1">
        <v>2</v>
      </c>
      <c r="K154" s="1">
        <v>1</v>
      </c>
      <c r="L154" s="1">
        <v>1</v>
      </c>
      <c r="M154" s="1"/>
      <c r="N154" s="1"/>
      <c r="O154" s="1"/>
      <c r="P154" s="1"/>
      <c r="Q154" s="1"/>
      <c r="R154" s="1"/>
      <c r="S154" s="1"/>
      <c r="T154" s="1"/>
      <c r="U154" s="1">
        <v>7</v>
      </c>
      <c r="V154" s="1">
        <v>7</v>
      </c>
      <c r="W154" s="1">
        <v>7</v>
      </c>
      <c r="X154" s="1">
        <v>7</v>
      </c>
      <c r="Y154" s="1">
        <v>5</v>
      </c>
      <c r="Z154" s="1">
        <v>5</v>
      </c>
      <c r="AA154" s="1">
        <f t="shared" si="15"/>
        <v>22</v>
      </c>
      <c r="AB154" s="1">
        <f t="shared" si="16"/>
        <v>22</v>
      </c>
      <c r="AC154" s="1">
        <f t="shared" si="17"/>
        <v>0</v>
      </c>
    </row>
    <row r="155" spans="1:29">
      <c r="A155" s="10" t="s">
        <v>1126</v>
      </c>
      <c r="B155" s="5" t="s">
        <v>5946</v>
      </c>
      <c r="C155" s="5" t="s">
        <v>5947</v>
      </c>
      <c r="D155" s="7" t="s">
        <v>1192</v>
      </c>
      <c r="E155" s="1"/>
      <c r="F155" s="1"/>
      <c r="G155" s="1"/>
      <c r="H155" s="1"/>
      <c r="I155" s="1">
        <v>2</v>
      </c>
      <c r="J155" s="1">
        <v>2</v>
      </c>
      <c r="K155" s="1">
        <v>1</v>
      </c>
      <c r="L155" s="1">
        <v>0</v>
      </c>
      <c r="M155" s="1"/>
      <c r="N155" s="1"/>
      <c r="O155" s="1"/>
      <c r="P155" s="1"/>
      <c r="Q155" s="1"/>
      <c r="R155" s="1"/>
      <c r="S155" s="1"/>
      <c r="T155" s="1"/>
      <c r="U155" s="1">
        <v>7</v>
      </c>
      <c r="V155" s="1">
        <v>7</v>
      </c>
      <c r="W155" s="1">
        <v>7</v>
      </c>
      <c r="X155" s="1">
        <v>7</v>
      </c>
      <c r="Y155" s="1">
        <v>5</v>
      </c>
      <c r="Z155" s="1">
        <v>5</v>
      </c>
      <c r="AA155" s="1">
        <f t="shared" si="15"/>
        <v>22</v>
      </c>
      <c r="AB155" s="1">
        <f t="shared" si="16"/>
        <v>21</v>
      </c>
      <c r="AC155" s="1">
        <f t="shared" si="17"/>
        <v>1</v>
      </c>
    </row>
    <row r="156" spans="1:29">
      <c r="A156" s="10" t="s">
        <v>3490</v>
      </c>
      <c r="B156" s="5" t="s">
        <v>5948</v>
      </c>
      <c r="C156" s="5" t="s">
        <v>5949</v>
      </c>
      <c r="D156" s="7" t="s">
        <v>1192</v>
      </c>
      <c r="E156" s="1"/>
      <c r="F156" s="1"/>
      <c r="G156" s="1"/>
      <c r="H156" s="1"/>
      <c r="I156" s="1">
        <v>2</v>
      </c>
      <c r="J156" s="1">
        <v>2</v>
      </c>
      <c r="K156" s="1">
        <v>1</v>
      </c>
      <c r="L156" s="1">
        <v>1</v>
      </c>
      <c r="M156" s="1"/>
      <c r="N156" s="1"/>
      <c r="O156" s="1"/>
      <c r="P156" s="1"/>
      <c r="Q156" s="1"/>
      <c r="R156" s="1"/>
      <c r="S156" s="1"/>
      <c r="T156" s="1"/>
      <c r="U156" s="1">
        <v>7</v>
      </c>
      <c r="V156" s="1">
        <v>7</v>
      </c>
      <c r="W156" s="1">
        <v>7</v>
      </c>
      <c r="X156" s="1">
        <v>7</v>
      </c>
      <c r="Y156" s="1">
        <v>5</v>
      </c>
      <c r="Z156" s="1">
        <v>5</v>
      </c>
      <c r="AA156" s="1">
        <f t="shared" si="15"/>
        <v>22</v>
      </c>
      <c r="AB156" s="1">
        <f t="shared" si="16"/>
        <v>22</v>
      </c>
      <c r="AC156" s="1">
        <f t="shared" si="17"/>
        <v>0</v>
      </c>
    </row>
    <row r="157" spans="1:29">
      <c r="A157" s="10" t="s">
        <v>1127</v>
      </c>
      <c r="B157" s="74" t="s">
        <v>3278</v>
      </c>
      <c r="C157" s="74" t="s">
        <v>5950</v>
      </c>
      <c r="D157" s="7" t="s">
        <v>1192</v>
      </c>
      <c r="E157" s="1"/>
      <c r="F157" s="1"/>
      <c r="G157" s="1"/>
      <c r="H157" s="1"/>
      <c r="I157" s="1">
        <v>2</v>
      </c>
      <c r="J157" s="1">
        <v>2</v>
      </c>
      <c r="K157" s="1">
        <v>1</v>
      </c>
      <c r="L157" s="1">
        <v>1</v>
      </c>
      <c r="M157" s="1"/>
      <c r="N157" s="1"/>
      <c r="O157" s="1"/>
      <c r="P157" s="1"/>
      <c r="Q157" s="1"/>
      <c r="R157" s="1"/>
      <c r="S157" s="1"/>
      <c r="T157" s="1"/>
      <c r="U157" s="1">
        <v>7</v>
      </c>
      <c r="V157" s="1">
        <v>7</v>
      </c>
      <c r="W157" s="1">
        <v>7</v>
      </c>
      <c r="X157" s="1">
        <v>7</v>
      </c>
      <c r="Y157" s="1">
        <v>5</v>
      </c>
      <c r="Z157" s="1">
        <v>5</v>
      </c>
      <c r="AA157" s="1">
        <f t="shared" si="15"/>
        <v>22</v>
      </c>
      <c r="AB157" s="1">
        <f t="shared" si="16"/>
        <v>22</v>
      </c>
      <c r="AC157" s="1">
        <f t="shared" si="17"/>
        <v>0</v>
      </c>
    </row>
    <row r="158" spans="1:29">
      <c r="A158" s="10" t="s">
        <v>1128</v>
      </c>
      <c r="B158" s="5" t="s">
        <v>5951</v>
      </c>
      <c r="C158" s="5" t="s">
        <v>4113</v>
      </c>
      <c r="D158" s="7" t="s">
        <v>1192</v>
      </c>
      <c r="E158" s="1"/>
      <c r="F158" s="1"/>
      <c r="G158" s="1"/>
      <c r="H158" s="1"/>
      <c r="I158" s="1">
        <v>2</v>
      </c>
      <c r="J158" s="1">
        <v>2</v>
      </c>
      <c r="K158" s="1">
        <v>1</v>
      </c>
      <c r="L158" s="1">
        <v>1</v>
      </c>
      <c r="M158" s="1"/>
      <c r="N158" s="1"/>
      <c r="O158" s="1"/>
      <c r="P158" s="1"/>
      <c r="Q158" s="1"/>
      <c r="R158" s="1"/>
      <c r="S158" s="1"/>
      <c r="T158" s="1"/>
      <c r="U158" s="1">
        <v>7</v>
      </c>
      <c r="V158" s="1">
        <v>7</v>
      </c>
      <c r="W158" s="1">
        <v>7</v>
      </c>
      <c r="X158" s="1">
        <v>7</v>
      </c>
      <c r="Y158" s="1">
        <v>5</v>
      </c>
      <c r="Z158" s="1">
        <v>5</v>
      </c>
      <c r="AA158" s="1">
        <f t="shared" si="15"/>
        <v>22</v>
      </c>
      <c r="AB158" s="1">
        <f t="shared" si="16"/>
        <v>22</v>
      </c>
      <c r="AC158" s="1">
        <f t="shared" si="17"/>
        <v>0</v>
      </c>
    </row>
    <row r="159" spans="1:29">
      <c r="A159" s="10" t="s">
        <v>1129</v>
      </c>
      <c r="B159" s="5" t="s">
        <v>5952</v>
      </c>
      <c r="C159" s="5" t="s">
        <v>3667</v>
      </c>
      <c r="D159" s="7" t="s">
        <v>1192</v>
      </c>
      <c r="E159" s="1"/>
      <c r="F159" s="1"/>
      <c r="G159" s="1"/>
      <c r="H159" s="1"/>
      <c r="I159" s="1">
        <v>2</v>
      </c>
      <c r="J159" s="1">
        <v>2</v>
      </c>
      <c r="K159" s="1">
        <v>1</v>
      </c>
      <c r="L159" s="1">
        <v>1</v>
      </c>
      <c r="M159" s="1"/>
      <c r="N159" s="1"/>
      <c r="O159" s="1"/>
      <c r="P159" s="1"/>
      <c r="Q159" s="1"/>
      <c r="R159" s="1"/>
      <c r="S159" s="1"/>
      <c r="T159" s="1"/>
      <c r="U159" s="1">
        <v>7</v>
      </c>
      <c r="V159" s="1">
        <v>7</v>
      </c>
      <c r="W159" s="1">
        <v>7</v>
      </c>
      <c r="X159" s="1">
        <v>7</v>
      </c>
      <c r="Y159" s="1">
        <v>5</v>
      </c>
      <c r="Z159" s="1">
        <v>5</v>
      </c>
      <c r="AA159" s="1">
        <f t="shared" si="15"/>
        <v>22</v>
      </c>
      <c r="AB159" s="1">
        <f t="shared" si="16"/>
        <v>22</v>
      </c>
      <c r="AC159" s="1">
        <f t="shared" si="17"/>
        <v>0</v>
      </c>
    </row>
    <row r="160" spans="1:29">
      <c r="A160" s="10" t="s">
        <v>1131</v>
      </c>
      <c r="B160" s="5" t="s">
        <v>5953</v>
      </c>
      <c r="C160" s="5" t="s">
        <v>5954</v>
      </c>
      <c r="D160" s="7" t="s">
        <v>1192</v>
      </c>
      <c r="E160" s="1"/>
      <c r="F160" s="1"/>
      <c r="G160" s="1"/>
      <c r="H160" s="1"/>
      <c r="I160" s="1">
        <v>2</v>
      </c>
      <c r="J160" s="1">
        <v>2</v>
      </c>
      <c r="K160" s="1">
        <v>1</v>
      </c>
      <c r="L160" s="1">
        <v>1</v>
      </c>
      <c r="M160" s="1"/>
      <c r="N160" s="1"/>
      <c r="O160" s="1"/>
      <c r="P160" s="1"/>
      <c r="Q160" s="1"/>
      <c r="R160" s="1"/>
      <c r="S160" s="1"/>
      <c r="T160" s="1"/>
      <c r="U160" s="1">
        <v>7</v>
      </c>
      <c r="V160" s="1">
        <v>7</v>
      </c>
      <c r="W160" s="1">
        <v>7</v>
      </c>
      <c r="X160" s="1">
        <v>7</v>
      </c>
      <c r="Y160" s="1">
        <v>5</v>
      </c>
      <c r="Z160" s="1">
        <v>5</v>
      </c>
      <c r="AA160" s="1">
        <f t="shared" si="15"/>
        <v>22</v>
      </c>
      <c r="AB160" s="1">
        <f t="shared" si="16"/>
        <v>22</v>
      </c>
      <c r="AC160" s="1">
        <f t="shared" si="17"/>
        <v>0</v>
      </c>
    </row>
    <row r="161" spans="1:29">
      <c r="A161" s="10" t="s">
        <v>1133</v>
      </c>
      <c r="B161" s="74" t="s">
        <v>3285</v>
      </c>
      <c r="C161" s="74" t="s">
        <v>5955</v>
      </c>
      <c r="D161" s="7" t="s">
        <v>1192</v>
      </c>
      <c r="E161" s="1"/>
      <c r="F161" s="1"/>
      <c r="G161" s="1"/>
      <c r="H161" s="1"/>
      <c r="I161" s="1">
        <v>2</v>
      </c>
      <c r="J161" s="1">
        <v>2</v>
      </c>
      <c r="K161" s="1">
        <v>1</v>
      </c>
      <c r="L161" s="1">
        <v>1</v>
      </c>
      <c r="M161" s="1"/>
      <c r="N161" s="1"/>
      <c r="O161" s="1"/>
      <c r="P161" s="1"/>
      <c r="Q161" s="1"/>
      <c r="R161" s="1"/>
      <c r="S161" s="1"/>
      <c r="T161" s="1"/>
      <c r="U161" s="1">
        <v>7</v>
      </c>
      <c r="V161" s="1">
        <v>7</v>
      </c>
      <c r="W161" s="1">
        <v>7</v>
      </c>
      <c r="X161" s="1">
        <v>7</v>
      </c>
      <c r="Y161" s="1">
        <v>5</v>
      </c>
      <c r="Z161" s="1">
        <v>5</v>
      </c>
      <c r="AA161" s="1">
        <f t="shared" si="15"/>
        <v>22</v>
      </c>
      <c r="AB161" s="1">
        <f t="shared" si="16"/>
        <v>22</v>
      </c>
      <c r="AC161" s="1">
        <f t="shared" si="17"/>
        <v>0</v>
      </c>
    </row>
    <row r="162" spans="1:29">
      <c r="A162" s="10" t="s">
        <v>1134</v>
      </c>
      <c r="B162" s="5" t="s">
        <v>5956</v>
      </c>
      <c r="C162" s="5" t="s">
        <v>285</v>
      </c>
      <c r="D162" s="7" t="s">
        <v>1192</v>
      </c>
      <c r="E162" s="1"/>
      <c r="F162" s="1"/>
      <c r="G162" s="1"/>
      <c r="H162" s="1"/>
      <c r="I162" s="1">
        <v>2</v>
      </c>
      <c r="J162" s="1">
        <v>2</v>
      </c>
      <c r="K162" s="1">
        <v>1</v>
      </c>
      <c r="L162" s="1">
        <v>1</v>
      </c>
      <c r="M162" s="1"/>
      <c r="N162" s="1"/>
      <c r="O162" s="1"/>
      <c r="P162" s="1"/>
      <c r="Q162" s="1"/>
      <c r="R162" s="1"/>
      <c r="S162" s="1"/>
      <c r="T162" s="1"/>
      <c r="U162" s="1">
        <v>7</v>
      </c>
      <c r="V162" s="1">
        <v>7</v>
      </c>
      <c r="W162" s="1">
        <v>7</v>
      </c>
      <c r="X162" s="1">
        <v>7</v>
      </c>
      <c r="Y162" s="1">
        <v>5</v>
      </c>
      <c r="Z162" s="1">
        <v>5</v>
      </c>
      <c r="AA162" s="1">
        <f t="shared" si="15"/>
        <v>22</v>
      </c>
      <c r="AB162" s="1">
        <f t="shared" si="16"/>
        <v>22</v>
      </c>
      <c r="AC162" s="1">
        <f t="shared" si="17"/>
        <v>0</v>
      </c>
    </row>
    <row r="163" spans="1:29">
      <c r="A163" s="10" t="s">
        <v>1135</v>
      </c>
      <c r="B163" s="5" t="s">
        <v>5957</v>
      </c>
      <c r="C163" s="5" t="s">
        <v>5958</v>
      </c>
      <c r="D163" s="7" t="s">
        <v>1192</v>
      </c>
      <c r="E163" s="1"/>
      <c r="F163" s="1"/>
      <c r="G163" s="1"/>
      <c r="H163" s="1"/>
      <c r="I163" s="1">
        <v>2</v>
      </c>
      <c r="J163" s="1">
        <v>2</v>
      </c>
      <c r="K163" s="1">
        <v>1</v>
      </c>
      <c r="L163" s="1">
        <v>1</v>
      </c>
      <c r="M163" s="1"/>
      <c r="N163" s="1"/>
      <c r="O163" s="1"/>
      <c r="P163" s="1"/>
      <c r="Q163" s="1"/>
      <c r="R163" s="1"/>
      <c r="S163" s="1"/>
      <c r="T163" s="1"/>
      <c r="U163" s="1">
        <v>7</v>
      </c>
      <c r="V163" s="1">
        <v>7</v>
      </c>
      <c r="W163" s="1">
        <v>7</v>
      </c>
      <c r="X163" s="1">
        <v>7</v>
      </c>
      <c r="Y163" s="1">
        <v>5</v>
      </c>
      <c r="Z163" s="1">
        <v>5</v>
      </c>
      <c r="AA163" s="1">
        <f t="shared" si="15"/>
        <v>22</v>
      </c>
      <c r="AB163" s="1">
        <f t="shared" si="16"/>
        <v>22</v>
      </c>
      <c r="AC163" s="1">
        <f t="shared" si="17"/>
        <v>0</v>
      </c>
    </row>
    <row r="164" spans="1:29">
      <c r="A164" s="10" t="s">
        <v>1136</v>
      </c>
      <c r="B164" s="5" t="s">
        <v>5959</v>
      </c>
      <c r="C164" s="5" t="s">
        <v>5960</v>
      </c>
      <c r="D164" s="7" t="s">
        <v>1192</v>
      </c>
      <c r="E164" s="1"/>
      <c r="F164" s="1"/>
      <c r="G164" s="1"/>
      <c r="H164" s="1"/>
      <c r="I164" s="1">
        <v>2</v>
      </c>
      <c r="J164" s="1">
        <v>2</v>
      </c>
      <c r="K164" s="1">
        <v>1</v>
      </c>
      <c r="L164" s="1">
        <v>1</v>
      </c>
      <c r="M164" s="1"/>
      <c r="N164" s="1"/>
      <c r="O164" s="1"/>
      <c r="P164" s="1"/>
      <c r="Q164" s="1"/>
      <c r="R164" s="1"/>
      <c r="S164" s="1"/>
      <c r="T164" s="1"/>
      <c r="U164" s="1">
        <v>7</v>
      </c>
      <c r="V164" s="1">
        <v>7</v>
      </c>
      <c r="W164" s="1">
        <v>7</v>
      </c>
      <c r="X164" s="1">
        <v>7</v>
      </c>
      <c r="Y164" s="1">
        <v>5</v>
      </c>
      <c r="Z164" s="1">
        <v>5</v>
      </c>
      <c r="AA164" s="1">
        <f t="shared" si="15"/>
        <v>22</v>
      </c>
      <c r="AB164" s="1">
        <f t="shared" si="16"/>
        <v>22</v>
      </c>
      <c r="AC164" s="1">
        <f t="shared" si="17"/>
        <v>0</v>
      </c>
    </row>
    <row r="165" spans="1:29">
      <c r="A165" s="10" t="s">
        <v>1137</v>
      </c>
      <c r="B165" s="74" t="s">
        <v>3286</v>
      </c>
      <c r="C165" s="74" t="s">
        <v>5961</v>
      </c>
      <c r="D165" s="7" t="s">
        <v>1192</v>
      </c>
      <c r="E165" s="1"/>
      <c r="F165" s="1"/>
      <c r="G165" s="1"/>
      <c r="H165" s="1"/>
      <c r="I165" s="1">
        <v>2</v>
      </c>
      <c r="J165" s="1">
        <v>2</v>
      </c>
      <c r="K165" s="1">
        <v>1</v>
      </c>
      <c r="L165" s="1">
        <v>1</v>
      </c>
      <c r="M165" s="1"/>
      <c r="N165" s="1"/>
      <c r="O165" s="1"/>
      <c r="P165" s="1"/>
      <c r="Q165" s="1"/>
      <c r="R165" s="1"/>
      <c r="S165" s="1"/>
      <c r="T165" s="1"/>
      <c r="U165" s="1">
        <v>7</v>
      </c>
      <c r="V165" s="1">
        <v>7</v>
      </c>
      <c r="W165" s="1">
        <v>7</v>
      </c>
      <c r="X165" s="1">
        <v>7</v>
      </c>
      <c r="Y165" s="1">
        <v>5</v>
      </c>
      <c r="Z165" s="1">
        <v>5</v>
      </c>
      <c r="AA165" s="1">
        <f t="shared" si="15"/>
        <v>22</v>
      </c>
      <c r="AB165" s="1">
        <f t="shared" si="16"/>
        <v>22</v>
      </c>
      <c r="AC165" s="1">
        <f t="shared" si="17"/>
        <v>0</v>
      </c>
    </row>
    <row r="166" spans="1:29">
      <c r="A166" s="10" t="s">
        <v>1138</v>
      </c>
      <c r="B166" s="5" t="s">
        <v>5962</v>
      </c>
      <c r="C166" s="5" t="s">
        <v>5963</v>
      </c>
      <c r="D166" s="7" t="s">
        <v>1192</v>
      </c>
      <c r="E166" s="1"/>
      <c r="F166" s="1"/>
      <c r="G166" s="1"/>
      <c r="H166" s="1"/>
      <c r="I166" s="1">
        <v>2</v>
      </c>
      <c r="J166" s="1">
        <v>2</v>
      </c>
      <c r="K166" s="1">
        <v>1</v>
      </c>
      <c r="L166" s="1">
        <v>1</v>
      </c>
      <c r="M166" s="1"/>
      <c r="N166" s="1"/>
      <c r="O166" s="1"/>
      <c r="P166" s="1"/>
      <c r="Q166" s="1"/>
      <c r="R166" s="1"/>
      <c r="S166" s="1"/>
      <c r="T166" s="1"/>
      <c r="U166" s="1">
        <v>7</v>
      </c>
      <c r="V166" s="1">
        <v>7</v>
      </c>
      <c r="W166" s="1">
        <v>7</v>
      </c>
      <c r="X166" s="1">
        <v>7</v>
      </c>
      <c r="Y166" s="1">
        <v>5</v>
      </c>
      <c r="Z166" s="1">
        <v>5</v>
      </c>
      <c r="AA166" s="1">
        <f t="shared" si="15"/>
        <v>22</v>
      </c>
      <c r="AB166" s="1">
        <f t="shared" si="16"/>
        <v>22</v>
      </c>
      <c r="AC166" s="1">
        <f t="shared" si="17"/>
        <v>0</v>
      </c>
    </row>
    <row r="167" spans="1:29">
      <c r="A167" s="10" t="s">
        <v>1139</v>
      </c>
      <c r="B167" s="5" t="s">
        <v>5964</v>
      </c>
      <c r="C167" s="5" t="s">
        <v>5965</v>
      </c>
      <c r="D167" s="7" t="s">
        <v>1192</v>
      </c>
      <c r="E167" s="1"/>
      <c r="F167" s="1"/>
      <c r="G167" s="1"/>
      <c r="H167" s="1"/>
      <c r="I167" s="1">
        <v>2</v>
      </c>
      <c r="J167" s="1">
        <v>2</v>
      </c>
      <c r="K167" s="1">
        <v>1</v>
      </c>
      <c r="L167" s="1">
        <v>1</v>
      </c>
      <c r="M167" s="1"/>
      <c r="N167" s="1"/>
      <c r="O167" s="1"/>
      <c r="P167" s="1"/>
      <c r="Q167" s="1"/>
      <c r="R167" s="1"/>
      <c r="S167" s="1"/>
      <c r="T167" s="1"/>
      <c r="U167" s="1">
        <v>7</v>
      </c>
      <c r="V167" s="1">
        <v>7</v>
      </c>
      <c r="W167" s="1">
        <v>7</v>
      </c>
      <c r="X167" s="1">
        <v>7</v>
      </c>
      <c r="Y167" s="1">
        <v>5</v>
      </c>
      <c r="Z167" s="1">
        <v>5</v>
      </c>
      <c r="AA167" s="1">
        <f t="shared" si="15"/>
        <v>22</v>
      </c>
      <c r="AB167" s="1">
        <f t="shared" si="16"/>
        <v>22</v>
      </c>
      <c r="AC167" s="1">
        <f t="shared" si="17"/>
        <v>0</v>
      </c>
    </row>
    <row r="168" spans="1:29">
      <c r="A168" s="10" t="s">
        <v>1140</v>
      </c>
      <c r="B168" s="5" t="s">
        <v>5966</v>
      </c>
      <c r="C168" s="5" t="s">
        <v>2855</v>
      </c>
      <c r="D168" s="7" t="s">
        <v>1192</v>
      </c>
      <c r="E168" s="1"/>
      <c r="F168" s="1"/>
      <c r="G168" s="1"/>
      <c r="H168" s="1"/>
      <c r="I168" s="1">
        <v>2</v>
      </c>
      <c r="J168" s="1">
        <v>2</v>
      </c>
      <c r="K168" s="1">
        <v>1</v>
      </c>
      <c r="L168" s="1">
        <v>1</v>
      </c>
      <c r="M168" s="1"/>
      <c r="N168" s="1"/>
      <c r="O168" s="1"/>
      <c r="P168" s="1"/>
      <c r="Q168" s="1"/>
      <c r="R168" s="1"/>
      <c r="S168" s="1"/>
      <c r="T168" s="1"/>
      <c r="U168" s="1">
        <v>7</v>
      </c>
      <c r="V168" s="1">
        <v>7</v>
      </c>
      <c r="W168" s="1">
        <v>7</v>
      </c>
      <c r="X168" s="1">
        <v>5</v>
      </c>
      <c r="Y168" s="1">
        <v>5</v>
      </c>
      <c r="Z168" s="1">
        <v>5</v>
      </c>
      <c r="AA168" s="1">
        <f t="shared" si="15"/>
        <v>22</v>
      </c>
      <c r="AB168" s="1">
        <f t="shared" si="16"/>
        <v>20</v>
      </c>
      <c r="AC168" s="1">
        <f t="shared" si="17"/>
        <v>2</v>
      </c>
    </row>
    <row r="169" spans="1:29">
      <c r="A169" s="10" t="s">
        <v>1141</v>
      </c>
      <c r="B169" s="5" t="s">
        <v>5967</v>
      </c>
      <c r="C169" s="5" t="s">
        <v>5968</v>
      </c>
      <c r="D169" s="7" t="s">
        <v>1192</v>
      </c>
      <c r="E169" s="1"/>
      <c r="F169" s="1"/>
      <c r="G169" s="1"/>
      <c r="H169" s="1"/>
      <c r="I169" s="1">
        <v>2</v>
      </c>
      <c r="J169" s="1">
        <v>2</v>
      </c>
      <c r="K169" s="1">
        <v>1</v>
      </c>
      <c r="L169" s="1">
        <v>1</v>
      </c>
      <c r="M169" s="1"/>
      <c r="N169" s="1"/>
      <c r="O169" s="1"/>
      <c r="P169" s="1"/>
      <c r="Q169" s="1"/>
      <c r="R169" s="1"/>
      <c r="S169" s="1"/>
      <c r="T169" s="1"/>
      <c r="U169" s="1">
        <v>7</v>
      </c>
      <c r="V169" s="1">
        <v>7</v>
      </c>
      <c r="W169" s="1">
        <v>7</v>
      </c>
      <c r="X169" s="1">
        <v>7</v>
      </c>
      <c r="Y169" s="1">
        <v>5</v>
      </c>
      <c r="Z169" s="1">
        <v>5</v>
      </c>
      <c r="AA169" s="1">
        <f t="shared" si="15"/>
        <v>22</v>
      </c>
      <c r="AB169" s="1">
        <f t="shared" si="16"/>
        <v>22</v>
      </c>
      <c r="AC169" s="1">
        <f t="shared" si="17"/>
        <v>0</v>
      </c>
    </row>
    <row r="170" spans="1:29">
      <c r="A170" s="10" t="s">
        <v>1142</v>
      </c>
      <c r="B170" s="5" t="s">
        <v>5969</v>
      </c>
      <c r="C170" s="5" t="s">
        <v>5970</v>
      </c>
      <c r="D170" s="7" t="s">
        <v>1192</v>
      </c>
      <c r="E170" s="1"/>
      <c r="F170" s="1"/>
      <c r="G170" s="1"/>
      <c r="H170" s="1"/>
      <c r="I170" s="1">
        <v>2</v>
      </c>
      <c r="J170" s="1">
        <v>2</v>
      </c>
      <c r="K170" s="1">
        <v>1</v>
      </c>
      <c r="L170" s="1">
        <v>1</v>
      </c>
      <c r="M170" s="1"/>
      <c r="N170" s="1"/>
      <c r="O170" s="1"/>
      <c r="P170" s="1"/>
      <c r="Q170" s="1"/>
      <c r="R170" s="1"/>
      <c r="S170" s="1"/>
      <c r="T170" s="1"/>
      <c r="U170" s="1">
        <v>7</v>
      </c>
      <c r="V170" s="1">
        <v>7</v>
      </c>
      <c r="W170" s="1">
        <v>7</v>
      </c>
      <c r="X170" s="1">
        <v>7</v>
      </c>
      <c r="Y170" s="1">
        <v>5</v>
      </c>
      <c r="Z170" s="1">
        <v>5</v>
      </c>
      <c r="AA170" s="1">
        <f t="shared" si="15"/>
        <v>22</v>
      </c>
      <c r="AB170" s="1">
        <f t="shared" si="16"/>
        <v>22</v>
      </c>
      <c r="AC170" s="1">
        <f t="shared" si="17"/>
        <v>0</v>
      </c>
    </row>
    <row r="171" spans="1:29">
      <c r="A171" s="10" t="s">
        <v>1143</v>
      </c>
      <c r="B171" s="5" t="s">
        <v>5971</v>
      </c>
      <c r="C171" s="5" t="s">
        <v>2856</v>
      </c>
      <c r="D171" s="7" t="s">
        <v>1192</v>
      </c>
      <c r="E171" s="1"/>
      <c r="F171" s="1"/>
      <c r="G171" s="1"/>
      <c r="H171" s="1"/>
      <c r="I171" s="1">
        <v>2</v>
      </c>
      <c r="J171" s="1">
        <v>2</v>
      </c>
      <c r="K171" s="1">
        <v>1</v>
      </c>
      <c r="L171" s="1">
        <v>1</v>
      </c>
      <c r="M171" s="1"/>
      <c r="N171" s="1"/>
      <c r="O171" s="1"/>
      <c r="P171" s="1"/>
      <c r="Q171" s="1"/>
      <c r="R171" s="1"/>
      <c r="S171" s="1"/>
      <c r="T171" s="1"/>
      <c r="U171" s="1">
        <v>7</v>
      </c>
      <c r="V171" s="1">
        <v>7</v>
      </c>
      <c r="W171" s="1">
        <v>7</v>
      </c>
      <c r="X171" s="1">
        <v>7</v>
      </c>
      <c r="Y171" s="1">
        <v>5</v>
      </c>
      <c r="Z171" s="1">
        <v>5</v>
      </c>
      <c r="AA171" s="1">
        <f t="shared" si="15"/>
        <v>22</v>
      </c>
      <c r="AB171" s="1">
        <f t="shared" si="16"/>
        <v>22</v>
      </c>
      <c r="AC171" s="1">
        <f t="shared" si="17"/>
        <v>0</v>
      </c>
    </row>
    <row r="172" spans="1:29">
      <c r="A172" s="10" t="s">
        <v>1144</v>
      </c>
      <c r="B172" s="5" t="s">
        <v>5972</v>
      </c>
      <c r="C172" s="5" t="s">
        <v>3145</v>
      </c>
      <c r="D172" s="7" t="s">
        <v>1192</v>
      </c>
      <c r="E172" s="1"/>
      <c r="F172" s="1"/>
      <c r="G172" s="1"/>
      <c r="H172" s="1"/>
      <c r="I172" s="1">
        <v>2</v>
      </c>
      <c r="J172" s="1">
        <v>2</v>
      </c>
      <c r="K172" s="1">
        <v>1</v>
      </c>
      <c r="L172" s="1">
        <v>1</v>
      </c>
      <c r="M172" s="1"/>
      <c r="N172" s="1"/>
      <c r="O172" s="1"/>
      <c r="P172" s="1"/>
      <c r="Q172" s="1"/>
      <c r="R172" s="1"/>
      <c r="S172" s="1"/>
      <c r="T172" s="1"/>
      <c r="U172" s="1">
        <v>7</v>
      </c>
      <c r="V172" s="1">
        <v>7</v>
      </c>
      <c r="W172" s="1">
        <v>7</v>
      </c>
      <c r="X172" s="1">
        <v>7</v>
      </c>
      <c r="Y172" s="1">
        <v>5</v>
      </c>
      <c r="Z172" s="1">
        <v>5</v>
      </c>
      <c r="AA172" s="1">
        <f t="shared" si="15"/>
        <v>22</v>
      </c>
      <c r="AB172" s="1">
        <f t="shared" si="16"/>
        <v>22</v>
      </c>
      <c r="AC172" s="1">
        <f t="shared" si="17"/>
        <v>0</v>
      </c>
    </row>
    <row r="173" spans="1:29">
      <c r="A173" s="10" t="s">
        <v>1145</v>
      </c>
      <c r="B173" s="5" t="s">
        <v>5973</v>
      </c>
      <c r="C173" s="5" t="s">
        <v>5974</v>
      </c>
      <c r="D173" s="7" t="s">
        <v>1192</v>
      </c>
      <c r="E173" s="1"/>
      <c r="F173" s="1"/>
      <c r="G173" s="1"/>
      <c r="H173" s="1"/>
      <c r="I173" s="1">
        <v>2</v>
      </c>
      <c r="J173" s="1">
        <v>2</v>
      </c>
      <c r="K173" s="1">
        <v>1</v>
      </c>
      <c r="L173" s="1">
        <v>1</v>
      </c>
      <c r="M173" s="1"/>
      <c r="N173" s="1"/>
      <c r="O173" s="1"/>
      <c r="P173" s="1"/>
      <c r="Q173" s="1"/>
      <c r="R173" s="1"/>
      <c r="S173" s="1"/>
      <c r="T173" s="1"/>
      <c r="U173" s="1">
        <v>7</v>
      </c>
      <c r="V173" s="1">
        <v>7</v>
      </c>
      <c r="W173" s="1">
        <v>7</v>
      </c>
      <c r="X173" s="1">
        <v>7</v>
      </c>
      <c r="Y173" s="1">
        <v>5</v>
      </c>
      <c r="Z173" s="1">
        <v>5</v>
      </c>
      <c r="AA173" s="1">
        <f t="shared" si="15"/>
        <v>22</v>
      </c>
      <c r="AB173" s="1">
        <f t="shared" si="16"/>
        <v>22</v>
      </c>
      <c r="AC173" s="1">
        <f t="shared" si="17"/>
        <v>0</v>
      </c>
    </row>
    <row r="174" spans="1:29">
      <c r="A174" s="10" t="s">
        <v>1147</v>
      </c>
      <c r="B174" s="5" t="s">
        <v>5975</v>
      </c>
      <c r="C174" s="5" t="s">
        <v>5976</v>
      </c>
      <c r="D174" s="7" t="s">
        <v>1192</v>
      </c>
      <c r="E174" s="1"/>
      <c r="F174" s="1"/>
      <c r="G174" s="1"/>
      <c r="H174" s="1"/>
      <c r="I174" s="1">
        <v>2</v>
      </c>
      <c r="J174" s="1">
        <v>2</v>
      </c>
      <c r="K174" s="1">
        <v>1</v>
      </c>
      <c r="L174" s="1">
        <v>1</v>
      </c>
      <c r="M174" s="1"/>
      <c r="N174" s="1"/>
      <c r="O174" s="1"/>
      <c r="P174" s="1"/>
      <c r="Q174" s="1"/>
      <c r="R174" s="1"/>
      <c r="S174" s="1"/>
      <c r="T174" s="1"/>
      <c r="U174" s="1">
        <v>7</v>
      </c>
      <c r="V174" s="1">
        <v>7</v>
      </c>
      <c r="W174" s="1">
        <v>7</v>
      </c>
      <c r="X174" s="1">
        <v>7</v>
      </c>
      <c r="Y174" s="1">
        <v>5</v>
      </c>
      <c r="Z174" s="1">
        <v>5</v>
      </c>
      <c r="AA174" s="1">
        <f t="shared" si="15"/>
        <v>22</v>
      </c>
      <c r="AB174" s="1">
        <f t="shared" si="16"/>
        <v>22</v>
      </c>
      <c r="AC174" s="1">
        <f t="shared" si="17"/>
        <v>0</v>
      </c>
    </row>
    <row r="175" spans="1:29">
      <c r="A175" s="10" t="s">
        <v>1148</v>
      </c>
      <c r="B175" s="5" t="s">
        <v>5977</v>
      </c>
      <c r="C175" s="5" t="s">
        <v>5978</v>
      </c>
      <c r="D175" s="7" t="s">
        <v>1192</v>
      </c>
      <c r="E175" s="1"/>
      <c r="F175" s="1"/>
      <c r="G175" s="1"/>
      <c r="H175" s="1"/>
      <c r="I175" s="1">
        <v>2</v>
      </c>
      <c r="J175" s="1">
        <v>2</v>
      </c>
      <c r="K175" s="1">
        <v>1</v>
      </c>
      <c r="L175" s="1">
        <v>1</v>
      </c>
      <c r="M175" s="1"/>
      <c r="N175" s="1"/>
      <c r="O175" s="1"/>
      <c r="P175" s="1"/>
      <c r="Q175" s="1"/>
      <c r="R175" s="1"/>
      <c r="S175" s="1"/>
      <c r="T175" s="1"/>
      <c r="U175" s="1">
        <v>7</v>
      </c>
      <c r="V175" s="1">
        <v>7</v>
      </c>
      <c r="W175" s="1">
        <v>7</v>
      </c>
      <c r="X175" s="1">
        <v>7</v>
      </c>
      <c r="Y175" s="1">
        <v>5</v>
      </c>
      <c r="Z175" s="1">
        <v>5</v>
      </c>
      <c r="AA175" s="1">
        <f t="shared" si="15"/>
        <v>22</v>
      </c>
      <c r="AB175" s="1">
        <f t="shared" si="16"/>
        <v>22</v>
      </c>
      <c r="AC175" s="1">
        <f t="shared" si="17"/>
        <v>0</v>
      </c>
    </row>
    <row r="176" spans="1:29">
      <c r="A176" s="10" t="s">
        <v>1149</v>
      </c>
      <c r="B176" s="5" t="s">
        <v>5979</v>
      </c>
      <c r="C176" s="5" t="s">
        <v>3687</v>
      </c>
      <c r="D176" s="7" t="s">
        <v>1192</v>
      </c>
      <c r="E176" s="1"/>
      <c r="F176" s="1"/>
      <c r="G176" s="1"/>
      <c r="H176" s="1"/>
      <c r="I176" s="1">
        <v>2</v>
      </c>
      <c r="J176" s="1">
        <v>2</v>
      </c>
      <c r="K176" s="1">
        <v>1</v>
      </c>
      <c r="L176" s="1">
        <v>1</v>
      </c>
      <c r="M176" s="1"/>
      <c r="N176" s="1"/>
      <c r="O176" s="1"/>
      <c r="P176" s="1"/>
      <c r="Q176" s="1"/>
      <c r="R176" s="1"/>
      <c r="S176" s="1"/>
      <c r="T176" s="1"/>
      <c r="U176" s="1">
        <v>7</v>
      </c>
      <c r="V176" s="1">
        <v>7</v>
      </c>
      <c r="W176" s="1">
        <v>7</v>
      </c>
      <c r="X176" s="1">
        <v>7</v>
      </c>
      <c r="Y176" s="1">
        <v>5</v>
      </c>
      <c r="Z176" s="1">
        <v>5</v>
      </c>
      <c r="AA176" s="1">
        <f t="shared" si="15"/>
        <v>22</v>
      </c>
      <c r="AB176" s="1">
        <f t="shared" si="16"/>
        <v>22</v>
      </c>
      <c r="AC176" s="1">
        <f t="shared" si="17"/>
        <v>0</v>
      </c>
    </row>
    <row r="177" spans="1:29">
      <c r="A177" s="10" t="s">
        <v>1150</v>
      </c>
      <c r="B177" s="5" t="s">
        <v>5980</v>
      </c>
      <c r="C177" s="5" t="s">
        <v>367</v>
      </c>
      <c r="D177" s="7" t="s">
        <v>1192</v>
      </c>
      <c r="E177" s="1"/>
      <c r="F177" s="1"/>
      <c r="G177" s="1"/>
      <c r="H177" s="1"/>
      <c r="I177" s="1">
        <v>2</v>
      </c>
      <c r="J177" s="1">
        <v>2</v>
      </c>
      <c r="K177" s="1">
        <v>1</v>
      </c>
      <c r="L177" s="1">
        <v>0</v>
      </c>
      <c r="M177" s="1"/>
      <c r="N177" s="1"/>
      <c r="O177" s="1"/>
      <c r="P177" s="1"/>
      <c r="Q177" s="1"/>
      <c r="R177" s="1"/>
      <c r="S177" s="1"/>
      <c r="T177" s="1"/>
      <c r="U177" s="1">
        <v>7</v>
      </c>
      <c r="V177" s="1">
        <v>7</v>
      </c>
      <c r="W177" s="1">
        <v>7</v>
      </c>
      <c r="X177" s="1">
        <v>5</v>
      </c>
      <c r="Y177" s="1">
        <v>5</v>
      </c>
      <c r="Z177" s="1">
        <v>5</v>
      </c>
      <c r="AA177" s="1">
        <f t="shared" si="15"/>
        <v>22</v>
      </c>
      <c r="AB177" s="1">
        <f t="shared" si="16"/>
        <v>19</v>
      </c>
      <c r="AC177" s="1">
        <f t="shared" si="17"/>
        <v>3</v>
      </c>
    </row>
    <row r="178" spans="1:29">
      <c r="A178" s="10" t="s">
        <v>1151</v>
      </c>
      <c r="B178" s="5" t="s">
        <v>5981</v>
      </c>
      <c r="C178" s="5" t="s">
        <v>282</v>
      </c>
      <c r="D178" s="7" t="s">
        <v>1192</v>
      </c>
      <c r="E178" s="1"/>
      <c r="F178" s="1"/>
      <c r="G178" s="1"/>
      <c r="H178" s="1"/>
      <c r="I178" s="1">
        <v>2</v>
      </c>
      <c r="J178" s="1">
        <v>2</v>
      </c>
      <c r="K178" s="1">
        <v>1</v>
      </c>
      <c r="L178" s="1">
        <v>1</v>
      </c>
      <c r="M178" s="1"/>
      <c r="N178" s="1"/>
      <c r="O178" s="1"/>
      <c r="P178" s="1"/>
      <c r="Q178" s="1"/>
      <c r="R178" s="1"/>
      <c r="S178" s="1"/>
      <c r="T178" s="1"/>
      <c r="U178" s="1">
        <v>7</v>
      </c>
      <c r="V178" s="1">
        <v>7</v>
      </c>
      <c r="W178" s="1">
        <v>7</v>
      </c>
      <c r="X178" s="1">
        <v>7</v>
      </c>
      <c r="Y178" s="1">
        <v>5</v>
      </c>
      <c r="Z178" s="1">
        <v>5</v>
      </c>
      <c r="AA178" s="1">
        <f t="shared" si="15"/>
        <v>22</v>
      </c>
      <c r="AB178" s="1">
        <f t="shared" si="16"/>
        <v>22</v>
      </c>
      <c r="AC178" s="1">
        <f t="shared" si="17"/>
        <v>0</v>
      </c>
    </row>
    <row r="179" spans="1:29">
      <c r="A179" s="10" t="s">
        <v>1152</v>
      </c>
      <c r="B179" s="5" t="s">
        <v>5982</v>
      </c>
      <c r="C179" s="5" t="s">
        <v>5983</v>
      </c>
      <c r="D179" s="7" t="s">
        <v>1192</v>
      </c>
      <c r="E179" s="1"/>
      <c r="F179" s="1"/>
      <c r="G179" s="1"/>
      <c r="H179" s="1"/>
      <c r="I179" s="1">
        <v>2</v>
      </c>
      <c r="J179" s="1">
        <v>2</v>
      </c>
      <c r="K179" s="1">
        <v>1</v>
      </c>
      <c r="L179" s="1">
        <v>1</v>
      </c>
      <c r="M179" s="1"/>
      <c r="N179" s="1"/>
      <c r="O179" s="1"/>
      <c r="P179" s="1"/>
      <c r="Q179" s="1"/>
      <c r="R179" s="1"/>
      <c r="S179" s="1"/>
      <c r="T179" s="1"/>
      <c r="U179" s="1">
        <v>7</v>
      </c>
      <c r="V179" s="1">
        <v>7</v>
      </c>
      <c r="W179" s="1">
        <v>7</v>
      </c>
      <c r="X179" s="1">
        <v>7</v>
      </c>
      <c r="Y179" s="1">
        <v>5</v>
      </c>
      <c r="Z179" s="1">
        <v>5</v>
      </c>
      <c r="AA179" s="1">
        <f t="shared" si="15"/>
        <v>22</v>
      </c>
      <c r="AB179" s="1">
        <f t="shared" si="16"/>
        <v>22</v>
      </c>
      <c r="AC179" s="1">
        <f t="shared" si="17"/>
        <v>0</v>
      </c>
    </row>
    <row r="180" spans="1:29">
      <c r="A180" s="10" t="s">
        <v>1153</v>
      </c>
      <c r="B180" s="5" t="s">
        <v>5984</v>
      </c>
      <c r="C180" s="5" t="s">
        <v>5985</v>
      </c>
      <c r="D180" s="7" t="s">
        <v>1192</v>
      </c>
      <c r="E180" s="1"/>
      <c r="F180" s="1"/>
      <c r="G180" s="1"/>
      <c r="H180" s="1"/>
      <c r="I180" s="1">
        <v>2</v>
      </c>
      <c r="J180" s="1">
        <v>2</v>
      </c>
      <c r="K180" s="1">
        <v>1</v>
      </c>
      <c r="L180" s="1">
        <v>1</v>
      </c>
      <c r="M180" s="1"/>
      <c r="N180" s="1"/>
      <c r="O180" s="1"/>
      <c r="P180" s="1"/>
      <c r="Q180" s="1"/>
      <c r="R180" s="1"/>
      <c r="S180" s="1"/>
      <c r="T180" s="1"/>
      <c r="U180" s="1">
        <v>7</v>
      </c>
      <c r="V180" s="1">
        <v>7</v>
      </c>
      <c r="W180" s="1">
        <v>7</v>
      </c>
      <c r="X180" s="1">
        <v>7</v>
      </c>
      <c r="Y180" s="1">
        <v>5</v>
      </c>
      <c r="Z180" s="1">
        <v>5</v>
      </c>
      <c r="AA180" s="1">
        <f t="shared" si="15"/>
        <v>22</v>
      </c>
      <c r="AB180" s="1">
        <f t="shared" si="16"/>
        <v>22</v>
      </c>
      <c r="AC180" s="1">
        <f t="shared" si="17"/>
        <v>0</v>
      </c>
    </row>
    <row r="181" spans="1:29">
      <c r="A181" s="10" t="s">
        <v>1154</v>
      </c>
      <c r="B181" s="5" t="s">
        <v>5986</v>
      </c>
      <c r="C181" s="5" t="s">
        <v>354</v>
      </c>
      <c r="D181" s="7" t="s">
        <v>1192</v>
      </c>
      <c r="E181" s="1"/>
      <c r="F181" s="1"/>
      <c r="G181" s="1"/>
      <c r="H181" s="1"/>
      <c r="I181" s="1">
        <v>2</v>
      </c>
      <c r="J181" s="1">
        <v>2</v>
      </c>
      <c r="K181" s="1">
        <v>1</v>
      </c>
      <c r="L181" s="1">
        <v>1</v>
      </c>
      <c r="M181" s="1"/>
      <c r="N181" s="1"/>
      <c r="O181" s="1"/>
      <c r="P181" s="1"/>
      <c r="Q181" s="1"/>
      <c r="R181" s="1"/>
      <c r="S181" s="1"/>
      <c r="T181" s="1"/>
      <c r="U181" s="1">
        <v>7</v>
      </c>
      <c r="V181" s="1">
        <v>7</v>
      </c>
      <c r="W181" s="1">
        <v>7</v>
      </c>
      <c r="X181" s="1">
        <v>7</v>
      </c>
      <c r="Y181" s="1">
        <v>5</v>
      </c>
      <c r="Z181" s="1">
        <v>5</v>
      </c>
      <c r="AA181" s="1">
        <f t="shared" si="15"/>
        <v>22</v>
      </c>
      <c r="AB181" s="1">
        <f t="shared" si="16"/>
        <v>22</v>
      </c>
      <c r="AC181" s="1">
        <f t="shared" si="17"/>
        <v>0</v>
      </c>
    </row>
    <row r="182" spans="1:29">
      <c r="A182" s="10" t="s">
        <v>1155</v>
      </c>
      <c r="B182" s="5" t="s">
        <v>5987</v>
      </c>
      <c r="C182" s="5" t="s">
        <v>5988</v>
      </c>
      <c r="D182" s="7" t="s">
        <v>1192</v>
      </c>
      <c r="E182" s="1"/>
      <c r="F182" s="1"/>
      <c r="G182" s="1"/>
      <c r="H182" s="1"/>
      <c r="I182" s="1">
        <v>2</v>
      </c>
      <c r="J182" s="1">
        <v>2</v>
      </c>
      <c r="K182" s="1">
        <v>1</v>
      </c>
      <c r="L182" s="1">
        <v>1</v>
      </c>
      <c r="M182" s="1"/>
      <c r="N182" s="1"/>
      <c r="O182" s="1"/>
      <c r="P182" s="1"/>
      <c r="Q182" s="1"/>
      <c r="R182" s="1"/>
      <c r="S182" s="1"/>
      <c r="T182" s="1"/>
      <c r="U182" s="1">
        <v>7</v>
      </c>
      <c r="V182" s="1">
        <v>7</v>
      </c>
      <c r="W182" s="1">
        <v>7</v>
      </c>
      <c r="X182" s="1">
        <v>7</v>
      </c>
      <c r="Y182" s="1">
        <v>5</v>
      </c>
      <c r="Z182" s="1">
        <v>5</v>
      </c>
      <c r="AA182" s="1">
        <f t="shared" si="15"/>
        <v>22</v>
      </c>
      <c r="AB182" s="1">
        <f t="shared" si="16"/>
        <v>22</v>
      </c>
      <c r="AC182" s="1">
        <f t="shared" si="17"/>
        <v>0</v>
      </c>
    </row>
    <row r="183" spans="1:29">
      <c r="A183" s="10" t="s">
        <v>1156</v>
      </c>
      <c r="B183" s="5" t="s">
        <v>5989</v>
      </c>
      <c r="C183" s="5" t="s">
        <v>5990</v>
      </c>
      <c r="D183" s="7" t="s">
        <v>1192</v>
      </c>
      <c r="E183" s="1"/>
      <c r="F183" s="1"/>
      <c r="G183" s="1"/>
      <c r="H183" s="1"/>
      <c r="I183" s="1">
        <v>2</v>
      </c>
      <c r="J183" s="1">
        <v>2</v>
      </c>
      <c r="K183" s="1">
        <v>1</v>
      </c>
      <c r="L183" s="1">
        <v>1</v>
      </c>
      <c r="M183" s="1"/>
      <c r="N183" s="1"/>
      <c r="O183" s="1"/>
      <c r="P183" s="1"/>
      <c r="Q183" s="1"/>
      <c r="R183" s="1"/>
      <c r="S183" s="1"/>
      <c r="T183" s="1"/>
      <c r="U183" s="1">
        <v>7</v>
      </c>
      <c r="V183" s="1">
        <v>7</v>
      </c>
      <c r="W183" s="1">
        <v>7</v>
      </c>
      <c r="X183" s="1">
        <v>7</v>
      </c>
      <c r="Y183" s="1">
        <v>5</v>
      </c>
      <c r="Z183" s="1">
        <v>5</v>
      </c>
      <c r="AA183" s="1">
        <f t="shared" si="15"/>
        <v>22</v>
      </c>
      <c r="AB183" s="1">
        <f t="shared" si="16"/>
        <v>22</v>
      </c>
      <c r="AC183" s="1">
        <f t="shared" si="17"/>
        <v>0</v>
      </c>
    </row>
    <row r="184" spans="1:29">
      <c r="A184" s="10" t="s">
        <v>1157</v>
      </c>
      <c r="B184" s="5" t="s">
        <v>5991</v>
      </c>
      <c r="C184" s="5" t="s">
        <v>4527</v>
      </c>
      <c r="D184" s="7" t="s">
        <v>1192</v>
      </c>
      <c r="E184" s="1"/>
      <c r="F184" s="1"/>
      <c r="G184" s="1"/>
      <c r="H184" s="1"/>
      <c r="I184" s="1">
        <v>2</v>
      </c>
      <c r="J184" s="1">
        <v>2</v>
      </c>
      <c r="K184" s="1">
        <v>1</v>
      </c>
      <c r="L184" s="1">
        <v>1</v>
      </c>
      <c r="M184" s="1"/>
      <c r="N184" s="1"/>
      <c r="O184" s="1"/>
      <c r="P184" s="1"/>
      <c r="Q184" s="1"/>
      <c r="R184" s="1"/>
      <c r="S184" s="1"/>
      <c r="T184" s="1"/>
      <c r="U184" s="1">
        <v>7</v>
      </c>
      <c r="V184" s="1">
        <v>7</v>
      </c>
      <c r="W184" s="1">
        <v>7</v>
      </c>
      <c r="X184" s="1">
        <v>7</v>
      </c>
      <c r="Y184" s="1">
        <v>5</v>
      </c>
      <c r="Z184" s="1">
        <v>5</v>
      </c>
      <c r="AA184" s="1">
        <f t="shared" si="15"/>
        <v>22</v>
      </c>
      <c r="AB184" s="1">
        <f t="shared" si="16"/>
        <v>22</v>
      </c>
      <c r="AC184" s="1">
        <f t="shared" si="17"/>
        <v>0</v>
      </c>
    </row>
    <row r="185" spans="1:29">
      <c r="A185" s="10" t="s">
        <v>1159</v>
      </c>
      <c r="B185" s="74"/>
      <c r="C185" s="74" t="s">
        <v>5992</v>
      </c>
      <c r="D185" s="7" t="s">
        <v>1192</v>
      </c>
      <c r="E185" s="1"/>
      <c r="F185" s="1"/>
      <c r="G185" s="1"/>
      <c r="H185" s="1"/>
      <c r="I185" s="1">
        <v>2</v>
      </c>
      <c r="J185" s="1">
        <v>2</v>
      </c>
      <c r="K185" s="1">
        <v>1</v>
      </c>
      <c r="L185" s="1">
        <v>1</v>
      </c>
      <c r="M185" s="1"/>
      <c r="N185" s="1"/>
      <c r="O185" s="1"/>
      <c r="P185" s="1"/>
      <c r="Q185" s="1"/>
      <c r="R185" s="1"/>
      <c r="S185" s="1"/>
      <c r="T185" s="1"/>
      <c r="U185" s="1">
        <v>7</v>
      </c>
      <c r="V185" s="1">
        <v>7</v>
      </c>
      <c r="W185" s="1">
        <v>7</v>
      </c>
      <c r="X185" s="1">
        <v>2</v>
      </c>
      <c r="Y185" s="1">
        <v>5</v>
      </c>
      <c r="Z185" s="1">
        <v>5</v>
      </c>
      <c r="AA185" s="1">
        <f t="shared" si="15"/>
        <v>22</v>
      </c>
      <c r="AB185" s="1">
        <f t="shared" si="16"/>
        <v>17</v>
      </c>
      <c r="AC185" s="1">
        <f t="shared" si="17"/>
        <v>5</v>
      </c>
    </row>
    <row r="186" spans="1:29">
      <c r="A186" s="10" t="s">
        <v>1160</v>
      </c>
      <c r="B186" s="5" t="s">
        <v>5993</v>
      </c>
      <c r="C186" s="5" t="s">
        <v>5994</v>
      </c>
      <c r="D186" s="7" t="s">
        <v>1475</v>
      </c>
      <c r="E186" s="1"/>
      <c r="F186" s="1"/>
      <c r="G186" s="1"/>
      <c r="H186" s="1"/>
      <c r="I186" s="1">
        <v>2</v>
      </c>
      <c r="J186" s="1">
        <v>2</v>
      </c>
      <c r="K186" s="1">
        <v>1</v>
      </c>
      <c r="L186" s="1">
        <v>1</v>
      </c>
      <c r="M186" s="1"/>
      <c r="N186" s="1"/>
      <c r="O186" s="1"/>
      <c r="P186" s="1"/>
      <c r="Q186" s="1"/>
      <c r="R186" s="1"/>
      <c r="S186" s="1"/>
      <c r="T186" s="1"/>
      <c r="U186" s="1">
        <v>7</v>
      </c>
      <c r="V186" s="1">
        <v>7</v>
      </c>
      <c r="W186" s="1">
        <v>7</v>
      </c>
      <c r="X186" s="1">
        <v>2</v>
      </c>
      <c r="Y186" s="1">
        <v>5</v>
      </c>
      <c r="Z186" s="1">
        <v>5</v>
      </c>
      <c r="AA186" s="1">
        <f>SUM(E186,G186,I186,K186,M186,O186,Q186,S186,U186,W186,Y186)</f>
        <v>22</v>
      </c>
      <c r="AB186" s="1">
        <f>SUM(F186,H186,J186,L186,N186,P186,R186,T186,V186,X186,Z186)</f>
        <v>17</v>
      </c>
      <c r="AC186" s="1">
        <f>AA186-AB186</f>
        <v>5</v>
      </c>
    </row>
    <row r="187" spans="1:29">
      <c r="A187" s="10" t="s">
        <v>1161</v>
      </c>
      <c r="B187" s="5" t="s">
        <v>5995</v>
      </c>
      <c r="C187" s="5" t="s">
        <v>4955</v>
      </c>
      <c r="D187" s="7" t="s">
        <v>1192</v>
      </c>
      <c r="E187" s="1"/>
      <c r="F187" s="1"/>
      <c r="G187" s="1"/>
      <c r="H187" s="1"/>
      <c r="I187" s="1">
        <v>2</v>
      </c>
      <c r="J187" s="1">
        <v>2</v>
      </c>
      <c r="K187" s="1">
        <v>1</v>
      </c>
      <c r="L187" s="1">
        <v>1</v>
      </c>
      <c r="M187" s="1"/>
      <c r="N187" s="1"/>
      <c r="O187" s="1"/>
      <c r="P187" s="1"/>
      <c r="Q187" s="1"/>
      <c r="R187" s="1"/>
      <c r="S187" s="1"/>
      <c r="T187" s="1"/>
      <c r="U187" s="1">
        <v>7</v>
      </c>
      <c r="V187" s="1">
        <v>7</v>
      </c>
      <c r="W187" s="1">
        <v>7</v>
      </c>
      <c r="X187" s="1">
        <v>2</v>
      </c>
      <c r="Y187" s="1">
        <v>5</v>
      </c>
      <c r="Z187" s="1">
        <v>5</v>
      </c>
      <c r="AA187" s="1">
        <f t="shared" si="15"/>
        <v>22</v>
      </c>
      <c r="AB187" s="1">
        <f t="shared" si="16"/>
        <v>17</v>
      </c>
      <c r="AC187" s="1">
        <f t="shared" si="17"/>
        <v>5</v>
      </c>
    </row>
    <row r="188" spans="1:29">
      <c r="A188" s="10" t="s">
        <v>1162</v>
      </c>
      <c r="B188" s="5" t="s">
        <v>5996</v>
      </c>
      <c r="C188" s="5" t="s">
        <v>357</v>
      </c>
      <c r="D188" s="7" t="s">
        <v>1192</v>
      </c>
      <c r="E188" s="1"/>
      <c r="F188" s="1"/>
      <c r="G188" s="1"/>
      <c r="H188" s="1"/>
      <c r="I188" s="1">
        <v>2</v>
      </c>
      <c r="J188" s="1">
        <v>2</v>
      </c>
      <c r="K188" s="1">
        <v>1</v>
      </c>
      <c r="L188" s="1">
        <v>1</v>
      </c>
      <c r="M188" s="1"/>
      <c r="N188" s="1"/>
      <c r="O188" s="1"/>
      <c r="P188" s="1"/>
      <c r="Q188" s="1"/>
      <c r="R188" s="1"/>
      <c r="S188" s="1"/>
      <c r="T188" s="1"/>
      <c r="U188" s="1">
        <v>7</v>
      </c>
      <c r="V188" s="1">
        <v>7</v>
      </c>
      <c r="W188" s="1">
        <v>7</v>
      </c>
      <c r="X188" s="1">
        <v>2</v>
      </c>
      <c r="Y188" s="1">
        <v>5</v>
      </c>
      <c r="Z188" s="1">
        <v>5</v>
      </c>
      <c r="AA188" s="1">
        <f t="shared" si="15"/>
        <v>22</v>
      </c>
      <c r="AB188" s="1">
        <f t="shared" si="16"/>
        <v>17</v>
      </c>
      <c r="AC188" s="1">
        <f t="shared" si="17"/>
        <v>5</v>
      </c>
    </row>
    <row r="189" spans="1:29">
      <c r="A189" s="10" t="s">
        <v>1163</v>
      </c>
      <c r="B189" s="5" t="s">
        <v>5997</v>
      </c>
      <c r="C189" s="5" t="s">
        <v>357</v>
      </c>
      <c r="D189" s="7" t="s">
        <v>1192</v>
      </c>
      <c r="E189" s="1"/>
      <c r="F189" s="1"/>
      <c r="G189" s="1"/>
      <c r="H189" s="1"/>
      <c r="I189" s="1">
        <v>2</v>
      </c>
      <c r="J189" s="1">
        <v>2</v>
      </c>
      <c r="K189" s="1">
        <v>1</v>
      </c>
      <c r="L189" s="1">
        <v>1</v>
      </c>
      <c r="M189" s="1"/>
      <c r="N189" s="1"/>
      <c r="O189" s="1"/>
      <c r="P189" s="1"/>
      <c r="Q189" s="1"/>
      <c r="R189" s="1"/>
      <c r="S189" s="1"/>
      <c r="T189" s="1"/>
      <c r="U189" s="1">
        <v>7</v>
      </c>
      <c r="V189" s="1">
        <v>7</v>
      </c>
      <c r="W189" s="1">
        <v>7</v>
      </c>
      <c r="X189" s="1">
        <v>2</v>
      </c>
      <c r="Y189" s="1">
        <v>5</v>
      </c>
      <c r="Z189" s="1">
        <v>5</v>
      </c>
      <c r="AA189" s="1">
        <f t="shared" si="15"/>
        <v>22</v>
      </c>
      <c r="AB189" s="1">
        <f t="shared" si="16"/>
        <v>17</v>
      </c>
      <c r="AC189" s="1">
        <f t="shared" si="17"/>
        <v>5</v>
      </c>
    </row>
    <row r="190" spans="1:29">
      <c r="A190" s="10" t="s">
        <v>1164</v>
      </c>
      <c r="B190" s="5" t="s">
        <v>5998</v>
      </c>
      <c r="C190" s="5" t="s">
        <v>5999</v>
      </c>
      <c r="D190" s="7" t="s">
        <v>1192</v>
      </c>
      <c r="E190" s="1"/>
      <c r="F190" s="1"/>
      <c r="G190" s="1"/>
      <c r="H190" s="1"/>
      <c r="I190" s="1">
        <v>2</v>
      </c>
      <c r="J190" s="1">
        <v>2</v>
      </c>
      <c r="K190" s="1">
        <v>1</v>
      </c>
      <c r="L190" s="1">
        <v>1</v>
      </c>
      <c r="M190" s="1"/>
      <c r="N190" s="1"/>
      <c r="O190" s="1"/>
      <c r="P190" s="1"/>
      <c r="Q190" s="1"/>
      <c r="R190" s="1"/>
      <c r="S190" s="1"/>
      <c r="T190" s="1"/>
      <c r="U190" s="1">
        <v>7</v>
      </c>
      <c r="V190" s="1">
        <v>7</v>
      </c>
      <c r="W190" s="1">
        <v>7</v>
      </c>
      <c r="X190" s="1">
        <v>2</v>
      </c>
      <c r="Y190" s="1">
        <v>5</v>
      </c>
      <c r="Z190" s="1">
        <v>5</v>
      </c>
      <c r="AA190" s="1">
        <f t="shared" si="15"/>
        <v>22</v>
      </c>
      <c r="AB190" s="1">
        <f t="shared" si="16"/>
        <v>17</v>
      </c>
      <c r="AC190" s="1">
        <f t="shared" si="17"/>
        <v>5</v>
      </c>
    </row>
    <row r="191" spans="1:29">
      <c r="A191" s="10" t="s">
        <v>1165</v>
      </c>
      <c r="B191" s="5" t="s">
        <v>6000</v>
      </c>
      <c r="C191" s="5" t="s">
        <v>6001</v>
      </c>
      <c r="D191" s="7" t="s">
        <v>1192</v>
      </c>
      <c r="E191" s="1"/>
      <c r="F191" s="1"/>
      <c r="G191" s="1"/>
      <c r="H191" s="1"/>
      <c r="I191" s="1">
        <v>2</v>
      </c>
      <c r="J191" s="1">
        <v>2</v>
      </c>
      <c r="K191" s="1">
        <v>1</v>
      </c>
      <c r="L191" s="1">
        <v>1</v>
      </c>
      <c r="M191" s="1"/>
      <c r="N191" s="1"/>
      <c r="O191" s="1"/>
      <c r="P191" s="1"/>
      <c r="Q191" s="1"/>
      <c r="R191" s="1"/>
      <c r="S191" s="1"/>
      <c r="T191" s="1"/>
      <c r="U191" s="1">
        <v>7</v>
      </c>
      <c r="V191" s="1">
        <v>7</v>
      </c>
      <c r="W191" s="1">
        <v>7</v>
      </c>
      <c r="X191" s="1">
        <v>2</v>
      </c>
      <c r="Y191" s="1">
        <v>5</v>
      </c>
      <c r="Z191" s="1">
        <v>5</v>
      </c>
      <c r="AA191" s="1">
        <f t="shared" si="15"/>
        <v>22</v>
      </c>
      <c r="AB191" s="1">
        <f t="shared" si="16"/>
        <v>17</v>
      </c>
      <c r="AC191" s="1">
        <f t="shared" si="17"/>
        <v>5</v>
      </c>
    </row>
    <row r="192" spans="1:29">
      <c r="A192" s="10" t="s">
        <v>1166</v>
      </c>
      <c r="B192" s="5" t="s">
        <v>6002</v>
      </c>
      <c r="C192" s="5" t="s">
        <v>6003</v>
      </c>
      <c r="D192" s="7" t="s">
        <v>1192</v>
      </c>
      <c r="E192" s="1"/>
      <c r="F192" s="1"/>
      <c r="G192" s="1"/>
      <c r="H192" s="1"/>
      <c r="I192" s="1">
        <v>2</v>
      </c>
      <c r="J192" s="1">
        <v>2</v>
      </c>
      <c r="K192" s="1">
        <v>1</v>
      </c>
      <c r="L192" s="1">
        <v>1</v>
      </c>
      <c r="M192" s="1"/>
      <c r="N192" s="1"/>
      <c r="O192" s="1"/>
      <c r="P192" s="1"/>
      <c r="Q192" s="1"/>
      <c r="R192" s="1"/>
      <c r="S192" s="1"/>
      <c r="T192" s="1"/>
      <c r="U192" s="1">
        <v>7</v>
      </c>
      <c r="V192" s="1">
        <v>7</v>
      </c>
      <c r="W192" s="1">
        <v>7</v>
      </c>
      <c r="X192" s="1">
        <v>2</v>
      </c>
      <c r="Y192" s="1">
        <v>5</v>
      </c>
      <c r="Z192" s="1">
        <v>5</v>
      </c>
      <c r="AA192" s="1">
        <f t="shared" si="15"/>
        <v>22</v>
      </c>
      <c r="AB192" s="1">
        <f t="shared" si="16"/>
        <v>17</v>
      </c>
      <c r="AC192" s="1">
        <f t="shared" si="17"/>
        <v>5</v>
      </c>
    </row>
    <row r="193" spans="1:29">
      <c r="A193" s="10" t="s">
        <v>1167</v>
      </c>
      <c r="B193" s="5" t="s">
        <v>6004</v>
      </c>
      <c r="C193" s="5" t="s">
        <v>320</v>
      </c>
      <c r="D193" s="7" t="s">
        <v>1192</v>
      </c>
      <c r="E193" s="1"/>
      <c r="F193" s="1"/>
      <c r="G193" s="1"/>
      <c r="H193" s="1"/>
      <c r="I193" s="1">
        <v>2</v>
      </c>
      <c r="J193" s="1">
        <v>2</v>
      </c>
      <c r="K193" s="1">
        <v>1</v>
      </c>
      <c r="L193" s="1">
        <v>1</v>
      </c>
      <c r="M193" s="1"/>
      <c r="N193" s="1"/>
      <c r="O193" s="1"/>
      <c r="P193" s="1"/>
      <c r="Q193" s="1"/>
      <c r="R193" s="1"/>
      <c r="S193" s="1"/>
      <c r="T193" s="1"/>
      <c r="U193" s="1">
        <v>7</v>
      </c>
      <c r="V193" s="1">
        <v>7</v>
      </c>
      <c r="W193" s="1">
        <v>7</v>
      </c>
      <c r="X193" s="1">
        <v>2</v>
      </c>
      <c r="Y193" s="1">
        <v>5</v>
      </c>
      <c r="Z193" s="1">
        <v>5</v>
      </c>
      <c r="AA193" s="1">
        <f t="shared" si="15"/>
        <v>22</v>
      </c>
      <c r="AB193" s="1">
        <f t="shared" si="16"/>
        <v>17</v>
      </c>
      <c r="AC193" s="1">
        <f t="shared" si="17"/>
        <v>5</v>
      </c>
    </row>
    <row r="194" spans="1:29">
      <c r="A194" s="10" t="s">
        <v>1168</v>
      </c>
      <c r="B194" s="5" t="s">
        <v>6005</v>
      </c>
      <c r="C194" s="5" t="s">
        <v>6006</v>
      </c>
      <c r="D194" s="7" t="s">
        <v>1192</v>
      </c>
      <c r="E194" s="1"/>
      <c r="F194" s="1"/>
      <c r="G194" s="1"/>
      <c r="H194" s="1"/>
      <c r="I194" s="1">
        <v>2</v>
      </c>
      <c r="J194" s="1">
        <v>2</v>
      </c>
      <c r="K194" s="1">
        <v>1</v>
      </c>
      <c r="L194" s="1">
        <v>1</v>
      </c>
      <c r="M194" s="1"/>
      <c r="N194" s="1"/>
      <c r="O194" s="1"/>
      <c r="P194" s="1"/>
      <c r="Q194" s="1"/>
      <c r="R194" s="1"/>
      <c r="S194" s="1"/>
      <c r="T194" s="1"/>
      <c r="U194" s="1">
        <v>7</v>
      </c>
      <c r="V194" s="1">
        <v>7</v>
      </c>
      <c r="W194" s="1">
        <v>7</v>
      </c>
      <c r="X194" s="1">
        <v>2</v>
      </c>
      <c r="Y194" s="1">
        <v>5</v>
      </c>
      <c r="Z194" s="1">
        <v>5</v>
      </c>
      <c r="AA194" s="1">
        <f t="shared" si="15"/>
        <v>22</v>
      </c>
      <c r="AB194" s="1">
        <f t="shared" si="16"/>
        <v>17</v>
      </c>
      <c r="AC194" s="1">
        <f t="shared" si="17"/>
        <v>5</v>
      </c>
    </row>
    <row r="195" spans="1:29">
      <c r="A195" s="10" t="s">
        <v>1169</v>
      </c>
      <c r="B195" s="5" t="s">
        <v>6007</v>
      </c>
      <c r="C195" s="5" t="s">
        <v>339</v>
      </c>
      <c r="D195" s="7" t="s">
        <v>1192</v>
      </c>
      <c r="E195" s="1"/>
      <c r="F195" s="1"/>
      <c r="G195" s="1"/>
      <c r="H195" s="1"/>
      <c r="I195" s="1">
        <v>2</v>
      </c>
      <c r="J195" s="1">
        <v>2</v>
      </c>
      <c r="K195" s="1">
        <v>1</v>
      </c>
      <c r="L195" s="1">
        <v>1</v>
      </c>
      <c r="M195" s="1"/>
      <c r="N195" s="1"/>
      <c r="O195" s="1"/>
      <c r="P195" s="1"/>
      <c r="Q195" s="1"/>
      <c r="R195" s="1"/>
      <c r="S195" s="1"/>
      <c r="T195" s="1"/>
      <c r="U195" s="1">
        <v>7</v>
      </c>
      <c r="V195" s="1">
        <v>7</v>
      </c>
      <c r="W195" s="1">
        <v>7</v>
      </c>
      <c r="X195" s="1">
        <v>2</v>
      </c>
      <c r="Y195" s="1">
        <v>5</v>
      </c>
      <c r="Z195" s="1">
        <v>5</v>
      </c>
      <c r="AA195" s="1">
        <f t="shared" si="15"/>
        <v>22</v>
      </c>
      <c r="AB195" s="1">
        <f t="shared" si="16"/>
        <v>17</v>
      </c>
      <c r="AC195" s="1">
        <f t="shared" si="17"/>
        <v>5</v>
      </c>
    </row>
    <row r="196" spans="1:29">
      <c r="A196" s="10" t="s">
        <v>1170</v>
      </c>
      <c r="B196" s="5" t="s">
        <v>6008</v>
      </c>
      <c r="C196" s="5" t="s">
        <v>6009</v>
      </c>
      <c r="D196" s="7" t="s">
        <v>1192</v>
      </c>
      <c r="E196" s="1"/>
      <c r="F196" s="1"/>
      <c r="G196" s="1"/>
      <c r="H196" s="1"/>
      <c r="I196" s="1">
        <v>2</v>
      </c>
      <c r="J196" s="1">
        <v>2</v>
      </c>
      <c r="K196" s="1">
        <v>1</v>
      </c>
      <c r="L196" s="1">
        <v>1</v>
      </c>
      <c r="M196" s="1"/>
      <c r="N196" s="1"/>
      <c r="O196" s="1"/>
      <c r="P196" s="1"/>
      <c r="Q196" s="1"/>
      <c r="R196" s="1"/>
      <c r="S196" s="1"/>
      <c r="T196" s="1"/>
      <c r="U196" s="1">
        <v>7</v>
      </c>
      <c r="V196" s="1">
        <v>7</v>
      </c>
      <c r="W196" s="1">
        <v>7</v>
      </c>
      <c r="X196" s="1">
        <v>2</v>
      </c>
      <c r="Y196" s="1">
        <v>5</v>
      </c>
      <c r="Z196" s="1">
        <v>5</v>
      </c>
      <c r="AA196" s="1">
        <f t="shared" si="15"/>
        <v>22</v>
      </c>
      <c r="AB196" s="1">
        <f t="shared" si="16"/>
        <v>17</v>
      </c>
      <c r="AC196" s="1">
        <f t="shared" si="17"/>
        <v>5</v>
      </c>
    </row>
    <row r="197" spans="1:29">
      <c r="A197" s="10" t="s">
        <v>1171</v>
      </c>
      <c r="B197" s="5" t="s">
        <v>6010</v>
      </c>
      <c r="C197" s="5" t="s">
        <v>308</v>
      </c>
      <c r="D197" s="7" t="s">
        <v>1192</v>
      </c>
      <c r="E197" s="1"/>
      <c r="F197" s="1"/>
      <c r="G197" s="1"/>
      <c r="H197" s="1"/>
      <c r="I197" s="1">
        <v>2</v>
      </c>
      <c r="J197" s="1">
        <v>2</v>
      </c>
      <c r="K197" s="1">
        <v>1</v>
      </c>
      <c r="L197" s="1">
        <v>1</v>
      </c>
      <c r="M197" s="1"/>
      <c r="N197" s="1"/>
      <c r="O197" s="1"/>
      <c r="P197" s="1"/>
      <c r="Q197" s="1"/>
      <c r="R197" s="1"/>
      <c r="S197" s="1"/>
      <c r="T197" s="1"/>
      <c r="U197" s="1">
        <v>7</v>
      </c>
      <c r="V197" s="1">
        <v>7</v>
      </c>
      <c r="W197" s="1">
        <v>7</v>
      </c>
      <c r="X197" s="1">
        <v>2</v>
      </c>
      <c r="Y197" s="1">
        <v>5</v>
      </c>
      <c r="Z197" s="1">
        <v>5</v>
      </c>
      <c r="AA197" s="1">
        <f t="shared" si="15"/>
        <v>22</v>
      </c>
      <c r="AB197" s="1">
        <f t="shared" si="16"/>
        <v>17</v>
      </c>
      <c r="AC197" s="1">
        <f t="shared" si="17"/>
        <v>5</v>
      </c>
    </row>
    <row r="198" spans="1:29">
      <c r="A198" s="10" t="s">
        <v>1172</v>
      </c>
      <c r="B198" s="5" t="s">
        <v>6011</v>
      </c>
      <c r="C198" s="5" t="s">
        <v>3188</v>
      </c>
      <c r="D198" s="7" t="s">
        <v>1192</v>
      </c>
      <c r="E198" s="1"/>
      <c r="F198" s="1"/>
      <c r="G198" s="1"/>
      <c r="H198" s="1"/>
      <c r="I198" s="1">
        <v>2</v>
      </c>
      <c r="J198" s="1">
        <v>2</v>
      </c>
      <c r="K198" s="1">
        <v>1</v>
      </c>
      <c r="L198" s="1">
        <v>1</v>
      </c>
      <c r="M198" s="1"/>
      <c r="N198" s="1"/>
      <c r="O198" s="1"/>
      <c r="P198" s="1"/>
      <c r="Q198" s="1"/>
      <c r="R198" s="1"/>
      <c r="S198" s="1"/>
      <c r="T198" s="1"/>
      <c r="U198" s="1">
        <v>7</v>
      </c>
      <c r="V198" s="1">
        <v>7</v>
      </c>
      <c r="W198" s="1">
        <v>7</v>
      </c>
      <c r="X198" s="1">
        <v>2</v>
      </c>
      <c r="Y198" s="1">
        <v>5</v>
      </c>
      <c r="Z198" s="1">
        <v>5</v>
      </c>
      <c r="AA198" s="1">
        <f t="shared" si="15"/>
        <v>22</v>
      </c>
      <c r="AB198" s="1">
        <f t="shared" si="16"/>
        <v>17</v>
      </c>
      <c r="AC198" s="1">
        <f t="shared" si="17"/>
        <v>5</v>
      </c>
    </row>
    <row r="199" spans="1:29">
      <c r="A199" s="10" t="s">
        <v>1173</v>
      </c>
      <c r="B199" s="5" t="s">
        <v>6012</v>
      </c>
      <c r="C199" s="5" t="s">
        <v>253</v>
      </c>
      <c r="D199" s="7" t="s">
        <v>1192</v>
      </c>
      <c r="E199" s="1"/>
      <c r="F199" s="1"/>
      <c r="G199" s="1"/>
      <c r="H199" s="1"/>
      <c r="I199" s="1">
        <v>2</v>
      </c>
      <c r="J199" s="1">
        <v>2</v>
      </c>
      <c r="K199" s="1">
        <v>1</v>
      </c>
      <c r="L199" s="1">
        <v>1</v>
      </c>
      <c r="M199" s="1"/>
      <c r="N199" s="1"/>
      <c r="O199" s="1"/>
      <c r="P199" s="1"/>
      <c r="Q199" s="1"/>
      <c r="R199" s="1"/>
      <c r="S199" s="1"/>
      <c r="T199" s="1"/>
      <c r="U199" s="1">
        <v>7</v>
      </c>
      <c r="V199" s="1">
        <v>7</v>
      </c>
      <c r="W199" s="1">
        <v>7</v>
      </c>
      <c r="X199" s="1">
        <v>2</v>
      </c>
      <c r="Y199" s="1">
        <v>5</v>
      </c>
      <c r="Z199" s="1">
        <v>5</v>
      </c>
      <c r="AA199" s="1">
        <f t="shared" si="15"/>
        <v>22</v>
      </c>
      <c r="AB199" s="1">
        <f t="shared" si="16"/>
        <v>17</v>
      </c>
      <c r="AC199" s="1">
        <f t="shared" si="17"/>
        <v>5</v>
      </c>
    </row>
    <row r="200" spans="1:29">
      <c r="A200" s="10" t="s">
        <v>1175</v>
      </c>
      <c r="B200" s="5" t="s">
        <v>6013</v>
      </c>
      <c r="C200" s="5" t="s">
        <v>6014</v>
      </c>
      <c r="D200" s="7" t="s">
        <v>1192</v>
      </c>
      <c r="E200" s="1"/>
      <c r="F200" s="1"/>
      <c r="G200" s="1"/>
      <c r="H200" s="1"/>
      <c r="I200" s="1">
        <v>2</v>
      </c>
      <c r="J200" s="1">
        <v>2</v>
      </c>
      <c r="K200" s="1">
        <v>1</v>
      </c>
      <c r="L200" s="1">
        <v>1</v>
      </c>
      <c r="M200" s="1"/>
      <c r="N200" s="1"/>
      <c r="O200" s="1"/>
      <c r="P200" s="1"/>
      <c r="Q200" s="1"/>
      <c r="R200" s="1"/>
      <c r="S200" s="1"/>
      <c r="T200" s="1"/>
      <c r="U200" s="1">
        <v>7</v>
      </c>
      <c r="V200" s="1">
        <v>7</v>
      </c>
      <c r="W200" s="1">
        <v>7</v>
      </c>
      <c r="X200" s="1">
        <v>5</v>
      </c>
      <c r="Y200" s="1">
        <v>5</v>
      </c>
      <c r="Z200" s="1">
        <v>5</v>
      </c>
      <c r="AA200" s="1">
        <f t="shared" si="15"/>
        <v>22</v>
      </c>
      <c r="AB200" s="1">
        <f t="shared" si="16"/>
        <v>20</v>
      </c>
      <c r="AC200" s="1">
        <f t="shared" si="17"/>
        <v>2</v>
      </c>
    </row>
    <row r="201" spans="1:29">
      <c r="A201" s="10" t="s">
        <v>1176</v>
      </c>
      <c r="B201" s="5" t="s">
        <v>6015</v>
      </c>
      <c r="C201" s="5" t="s">
        <v>3203</v>
      </c>
      <c r="D201" s="7" t="s">
        <v>1192</v>
      </c>
      <c r="E201" s="1"/>
      <c r="F201" s="1"/>
      <c r="G201" s="1"/>
      <c r="H201" s="1"/>
      <c r="I201" s="1">
        <v>2</v>
      </c>
      <c r="J201" s="1">
        <v>2</v>
      </c>
      <c r="K201" s="1">
        <v>1</v>
      </c>
      <c r="L201" s="1">
        <v>1</v>
      </c>
      <c r="M201" s="1"/>
      <c r="N201" s="1"/>
      <c r="O201" s="1"/>
      <c r="P201" s="1"/>
      <c r="Q201" s="1"/>
      <c r="R201" s="1"/>
      <c r="S201" s="1"/>
      <c r="T201" s="1"/>
      <c r="U201" s="1">
        <v>7</v>
      </c>
      <c r="V201" s="1">
        <v>7</v>
      </c>
      <c r="W201" s="1">
        <v>7</v>
      </c>
      <c r="X201" s="1">
        <v>2</v>
      </c>
      <c r="Y201" s="1">
        <v>5</v>
      </c>
      <c r="Z201" s="1">
        <v>5</v>
      </c>
      <c r="AA201" s="1">
        <f t="shared" si="15"/>
        <v>22</v>
      </c>
      <c r="AB201" s="1">
        <f t="shared" si="16"/>
        <v>17</v>
      </c>
      <c r="AC201" s="1">
        <f t="shared" si="17"/>
        <v>5</v>
      </c>
    </row>
    <row r="202" spans="1:29">
      <c r="A202" s="10" t="s">
        <v>1177</v>
      </c>
      <c r="B202" s="5" t="s">
        <v>6016</v>
      </c>
      <c r="C202" s="5" t="s">
        <v>257</v>
      </c>
      <c r="D202" s="7" t="s">
        <v>1192</v>
      </c>
      <c r="E202" s="1"/>
      <c r="F202" s="1"/>
      <c r="G202" s="1"/>
      <c r="H202" s="1"/>
      <c r="I202" s="1">
        <v>2</v>
      </c>
      <c r="J202" s="1">
        <v>2</v>
      </c>
      <c r="K202" s="1">
        <v>1</v>
      </c>
      <c r="L202" s="1">
        <v>1</v>
      </c>
      <c r="M202" s="1"/>
      <c r="N202" s="1"/>
      <c r="O202" s="1"/>
      <c r="P202" s="1"/>
      <c r="Q202" s="1"/>
      <c r="R202" s="1"/>
      <c r="S202" s="1"/>
      <c r="T202" s="1"/>
      <c r="U202" s="1">
        <v>7</v>
      </c>
      <c r="V202" s="1">
        <v>7</v>
      </c>
      <c r="W202" s="1">
        <v>7</v>
      </c>
      <c r="X202" s="1">
        <v>2</v>
      </c>
      <c r="Y202" s="1">
        <v>5</v>
      </c>
      <c r="Z202" s="1">
        <v>5</v>
      </c>
      <c r="AA202" s="1">
        <f t="shared" si="15"/>
        <v>22</v>
      </c>
      <c r="AB202" s="1">
        <f t="shared" si="16"/>
        <v>17</v>
      </c>
      <c r="AC202" s="1">
        <f t="shared" si="17"/>
        <v>5</v>
      </c>
    </row>
    <row r="203" spans="1:29">
      <c r="A203" s="10" t="s">
        <v>1178</v>
      </c>
      <c r="B203" s="5" t="s">
        <v>6017</v>
      </c>
      <c r="C203" s="5" t="s">
        <v>6018</v>
      </c>
      <c r="D203" s="7" t="s">
        <v>1192</v>
      </c>
      <c r="E203" s="1"/>
      <c r="F203" s="1"/>
      <c r="G203" s="1"/>
      <c r="H203" s="1"/>
      <c r="I203" s="1">
        <v>2</v>
      </c>
      <c r="J203" s="1">
        <v>2</v>
      </c>
      <c r="K203" s="1">
        <v>1</v>
      </c>
      <c r="L203" s="1">
        <v>1</v>
      </c>
      <c r="M203" s="1"/>
      <c r="N203" s="1"/>
      <c r="O203" s="1"/>
      <c r="P203" s="1"/>
      <c r="Q203" s="1"/>
      <c r="R203" s="1"/>
      <c r="S203" s="1"/>
      <c r="T203" s="1"/>
      <c r="U203" s="1">
        <v>7</v>
      </c>
      <c r="V203" s="1">
        <v>7</v>
      </c>
      <c r="W203" s="1">
        <v>7</v>
      </c>
      <c r="X203" s="1">
        <v>2</v>
      </c>
      <c r="Y203" s="1">
        <v>5</v>
      </c>
      <c r="Z203" s="1">
        <v>5</v>
      </c>
      <c r="AA203" s="1">
        <f t="shared" si="15"/>
        <v>22</v>
      </c>
      <c r="AB203" s="1">
        <f t="shared" si="16"/>
        <v>17</v>
      </c>
      <c r="AC203" s="1">
        <f t="shared" si="17"/>
        <v>5</v>
      </c>
    </row>
    <row r="204" spans="1:29">
      <c r="A204" s="10" t="s">
        <v>1179</v>
      </c>
      <c r="B204" s="5" t="s">
        <v>6019</v>
      </c>
      <c r="C204" s="5" t="s">
        <v>3350</v>
      </c>
      <c r="D204" s="7" t="s">
        <v>1192</v>
      </c>
      <c r="E204" s="1"/>
      <c r="F204" s="1"/>
      <c r="G204" s="1"/>
      <c r="H204" s="1"/>
      <c r="I204" s="1">
        <v>2</v>
      </c>
      <c r="J204" s="1">
        <v>2</v>
      </c>
      <c r="K204" s="1">
        <v>1</v>
      </c>
      <c r="L204" s="1">
        <v>1</v>
      </c>
      <c r="M204" s="1"/>
      <c r="N204" s="1"/>
      <c r="O204" s="1"/>
      <c r="P204" s="1"/>
      <c r="Q204" s="1"/>
      <c r="R204" s="1"/>
      <c r="S204" s="1"/>
      <c r="T204" s="1"/>
      <c r="U204" s="1">
        <v>7</v>
      </c>
      <c r="V204" s="1">
        <v>7</v>
      </c>
      <c r="W204" s="1">
        <v>7</v>
      </c>
      <c r="X204" s="1">
        <v>2</v>
      </c>
      <c r="Y204" s="1">
        <v>5</v>
      </c>
      <c r="Z204" s="1">
        <v>5</v>
      </c>
      <c r="AA204" s="1">
        <f t="shared" si="15"/>
        <v>22</v>
      </c>
      <c r="AB204" s="1">
        <f t="shared" si="16"/>
        <v>17</v>
      </c>
      <c r="AC204" s="1">
        <f t="shared" si="17"/>
        <v>5</v>
      </c>
    </row>
    <row r="205" spans="1:29">
      <c r="A205" s="10" t="s">
        <v>1180</v>
      </c>
      <c r="B205" s="5" t="s">
        <v>6020</v>
      </c>
      <c r="C205" s="5" t="s">
        <v>306</v>
      </c>
      <c r="D205" s="7" t="s">
        <v>1192</v>
      </c>
      <c r="E205" s="1"/>
      <c r="F205" s="1"/>
      <c r="G205" s="1"/>
      <c r="H205" s="1"/>
      <c r="I205" s="1">
        <v>2</v>
      </c>
      <c r="J205" s="1">
        <v>2</v>
      </c>
      <c r="K205" s="1">
        <v>1</v>
      </c>
      <c r="L205" s="1">
        <v>1</v>
      </c>
      <c r="M205" s="1"/>
      <c r="N205" s="1"/>
      <c r="O205" s="1"/>
      <c r="P205" s="1"/>
      <c r="Q205" s="1"/>
      <c r="R205" s="1"/>
      <c r="S205" s="1"/>
      <c r="T205" s="1"/>
      <c r="U205" s="1">
        <v>7</v>
      </c>
      <c r="V205" s="1">
        <v>7</v>
      </c>
      <c r="W205" s="1">
        <v>7</v>
      </c>
      <c r="X205" s="1">
        <v>2</v>
      </c>
      <c r="Y205" s="1">
        <v>5</v>
      </c>
      <c r="Z205" s="1">
        <v>5</v>
      </c>
      <c r="AA205" s="1">
        <f t="shared" si="15"/>
        <v>22</v>
      </c>
      <c r="AB205" s="1">
        <f t="shared" si="16"/>
        <v>17</v>
      </c>
      <c r="AC205" s="1">
        <f t="shared" si="17"/>
        <v>5</v>
      </c>
    </row>
    <row r="206" spans="1:29">
      <c r="A206" s="10" t="s">
        <v>1181</v>
      </c>
      <c r="B206" s="5" t="s">
        <v>6021</v>
      </c>
      <c r="C206" s="5" t="s">
        <v>6022</v>
      </c>
      <c r="D206" s="7" t="s">
        <v>1192</v>
      </c>
      <c r="E206" s="1"/>
      <c r="F206" s="1"/>
      <c r="G206" s="1"/>
      <c r="H206" s="1"/>
      <c r="I206" s="1">
        <v>2</v>
      </c>
      <c r="J206" s="1">
        <v>2</v>
      </c>
      <c r="K206" s="1">
        <v>1</v>
      </c>
      <c r="L206" s="1">
        <v>1</v>
      </c>
      <c r="M206" s="1"/>
      <c r="N206" s="1"/>
      <c r="O206" s="1"/>
      <c r="P206" s="1"/>
      <c r="Q206" s="1"/>
      <c r="R206" s="1"/>
      <c r="S206" s="1"/>
      <c r="T206" s="1"/>
      <c r="U206" s="1">
        <v>7</v>
      </c>
      <c r="V206" s="1">
        <v>7</v>
      </c>
      <c r="W206" s="1">
        <v>7</v>
      </c>
      <c r="X206" s="1">
        <v>2</v>
      </c>
      <c r="Y206" s="1">
        <v>5</v>
      </c>
      <c r="Z206" s="1">
        <v>5</v>
      </c>
      <c r="AA206" s="1">
        <f t="shared" ref="AA206:AA213" si="18">SUM(E206,G206,I206,K206,M206,O206,Q206,S206,U206,W206,Y206)</f>
        <v>22</v>
      </c>
      <c r="AB206" s="1">
        <f t="shared" ref="AB206:AB213" si="19">SUM(F206,H206,J206,L206,N206,P206,R206,T206,V206,X206,Z206)</f>
        <v>17</v>
      </c>
      <c r="AC206" s="1">
        <f t="shared" ref="AC206:AC214" si="20">AA206-AB206</f>
        <v>5</v>
      </c>
    </row>
    <row r="207" spans="1:29">
      <c r="A207" s="10" t="s">
        <v>1182</v>
      </c>
      <c r="B207" s="5" t="s">
        <v>6023</v>
      </c>
      <c r="C207" s="5" t="s">
        <v>2463</v>
      </c>
      <c r="D207" s="7" t="s">
        <v>1192</v>
      </c>
      <c r="E207" s="1"/>
      <c r="F207" s="1"/>
      <c r="G207" s="1"/>
      <c r="H207" s="1"/>
      <c r="I207" s="1">
        <v>2</v>
      </c>
      <c r="J207" s="1">
        <v>2</v>
      </c>
      <c r="K207" s="1">
        <v>1</v>
      </c>
      <c r="L207" s="1">
        <v>1</v>
      </c>
      <c r="M207" s="1"/>
      <c r="N207" s="1"/>
      <c r="O207" s="1"/>
      <c r="P207" s="1"/>
      <c r="Q207" s="1"/>
      <c r="R207" s="1"/>
      <c r="S207" s="1"/>
      <c r="T207" s="1"/>
      <c r="U207" s="1">
        <v>7</v>
      </c>
      <c r="V207" s="1">
        <v>7</v>
      </c>
      <c r="W207" s="1">
        <v>7</v>
      </c>
      <c r="X207" s="1">
        <v>2</v>
      </c>
      <c r="Y207" s="1">
        <v>5</v>
      </c>
      <c r="Z207" s="1">
        <v>5</v>
      </c>
      <c r="AA207" s="1">
        <f t="shared" si="18"/>
        <v>22</v>
      </c>
      <c r="AB207" s="1">
        <f t="shared" si="19"/>
        <v>17</v>
      </c>
      <c r="AC207" s="1">
        <f t="shared" si="20"/>
        <v>5</v>
      </c>
    </row>
    <row r="208" spans="1:29">
      <c r="A208" s="10" t="s">
        <v>1183</v>
      </c>
      <c r="B208" s="5" t="s">
        <v>6024</v>
      </c>
      <c r="C208" s="5" t="s">
        <v>6025</v>
      </c>
      <c r="D208" s="7" t="s">
        <v>1192</v>
      </c>
      <c r="E208" s="1"/>
      <c r="F208" s="1"/>
      <c r="G208" s="1"/>
      <c r="H208" s="1"/>
      <c r="I208" s="1">
        <v>2</v>
      </c>
      <c r="J208" s="1">
        <v>2</v>
      </c>
      <c r="K208" s="1">
        <v>1</v>
      </c>
      <c r="L208" s="1">
        <v>1</v>
      </c>
      <c r="M208" s="1"/>
      <c r="N208" s="1"/>
      <c r="O208" s="1"/>
      <c r="P208" s="1"/>
      <c r="Q208" s="1"/>
      <c r="R208" s="1"/>
      <c r="S208" s="1"/>
      <c r="T208" s="1"/>
      <c r="U208" s="1">
        <v>7</v>
      </c>
      <c r="V208" s="1">
        <v>7</v>
      </c>
      <c r="W208" s="1">
        <v>7</v>
      </c>
      <c r="X208" s="1">
        <v>2</v>
      </c>
      <c r="Y208" s="1">
        <v>5</v>
      </c>
      <c r="Z208" s="1">
        <v>5</v>
      </c>
      <c r="AA208" s="1">
        <f t="shared" si="18"/>
        <v>22</v>
      </c>
      <c r="AB208" s="1">
        <f t="shared" si="19"/>
        <v>17</v>
      </c>
      <c r="AC208" s="1">
        <f t="shared" si="20"/>
        <v>5</v>
      </c>
    </row>
    <row r="209" spans="1:29">
      <c r="A209" s="10" t="s">
        <v>1184</v>
      </c>
      <c r="B209" s="5" t="s">
        <v>6026</v>
      </c>
      <c r="C209" s="5" t="s">
        <v>3620</v>
      </c>
      <c r="D209" s="7" t="s">
        <v>1192</v>
      </c>
      <c r="E209" s="1"/>
      <c r="F209" s="1"/>
      <c r="G209" s="1"/>
      <c r="H209" s="1"/>
      <c r="I209" s="1">
        <v>2</v>
      </c>
      <c r="J209" s="1">
        <v>2</v>
      </c>
      <c r="K209" s="1">
        <v>1</v>
      </c>
      <c r="L209" s="1">
        <v>1</v>
      </c>
      <c r="M209" s="1"/>
      <c r="N209" s="1"/>
      <c r="O209" s="1"/>
      <c r="P209" s="1"/>
      <c r="Q209" s="1"/>
      <c r="R209" s="1"/>
      <c r="S209" s="1"/>
      <c r="T209" s="1"/>
      <c r="U209" s="1">
        <v>7</v>
      </c>
      <c r="V209" s="1">
        <v>7</v>
      </c>
      <c r="W209" s="1">
        <v>7</v>
      </c>
      <c r="X209" s="1">
        <v>2</v>
      </c>
      <c r="Y209" s="1">
        <v>5</v>
      </c>
      <c r="Z209" s="1">
        <v>5</v>
      </c>
      <c r="AA209" s="1">
        <f t="shared" si="18"/>
        <v>22</v>
      </c>
      <c r="AB209" s="1">
        <f t="shared" si="19"/>
        <v>17</v>
      </c>
      <c r="AC209" s="1">
        <f t="shared" si="20"/>
        <v>5</v>
      </c>
    </row>
    <row r="210" spans="1:29">
      <c r="A210" s="10" t="s">
        <v>1186</v>
      </c>
      <c r="B210" s="5" t="s">
        <v>6027</v>
      </c>
      <c r="C210" s="5" t="s">
        <v>6028</v>
      </c>
      <c r="D210" s="7" t="s">
        <v>1192</v>
      </c>
      <c r="E210" s="1"/>
      <c r="F210" s="1"/>
      <c r="G210" s="1"/>
      <c r="H210" s="1"/>
      <c r="I210" s="1">
        <v>2</v>
      </c>
      <c r="J210" s="1">
        <v>2</v>
      </c>
      <c r="K210" s="1">
        <v>1</v>
      </c>
      <c r="L210" s="1">
        <v>1</v>
      </c>
      <c r="M210" s="1"/>
      <c r="N210" s="1"/>
      <c r="O210" s="1"/>
      <c r="P210" s="1"/>
      <c r="Q210" s="1"/>
      <c r="R210" s="1"/>
      <c r="S210" s="1"/>
      <c r="T210" s="1"/>
      <c r="U210" s="1">
        <v>7</v>
      </c>
      <c r="V210" s="1">
        <v>7</v>
      </c>
      <c r="W210" s="1">
        <v>7</v>
      </c>
      <c r="X210" s="1">
        <v>2</v>
      </c>
      <c r="Y210" s="1">
        <v>5</v>
      </c>
      <c r="Z210" s="1">
        <v>5</v>
      </c>
      <c r="AA210" s="1">
        <f t="shared" si="18"/>
        <v>22</v>
      </c>
      <c r="AB210" s="1">
        <f t="shared" si="19"/>
        <v>17</v>
      </c>
      <c r="AC210" s="1">
        <f t="shared" si="20"/>
        <v>5</v>
      </c>
    </row>
    <row r="211" spans="1:29">
      <c r="A211" s="10" t="s">
        <v>1187</v>
      </c>
      <c r="B211" s="5" t="s">
        <v>6029</v>
      </c>
      <c r="C211" s="5" t="s">
        <v>6030</v>
      </c>
      <c r="D211" s="7" t="s">
        <v>1192</v>
      </c>
      <c r="E211" s="1"/>
      <c r="F211" s="1"/>
      <c r="G211" s="1"/>
      <c r="H211" s="1"/>
      <c r="I211" s="1">
        <v>2</v>
      </c>
      <c r="J211" s="1">
        <v>2</v>
      </c>
      <c r="K211" s="1">
        <v>1</v>
      </c>
      <c r="L211" s="1">
        <v>1</v>
      </c>
      <c r="M211" s="1"/>
      <c r="N211" s="1"/>
      <c r="O211" s="1"/>
      <c r="P211" s="1"/>
      <c r="Q211" s="1"/>
      <c r="R211" s="1"/>
      <c r="S211" s="1"/>
      <c r="T211" s="1"/>
      <c r="U211" s="1">
        <v>7</v>
      </c>
      <c r="V211" s="1">
        <v>7</v>
      </c>
      <c r="W211" s="1">
        <v>7</v>
      </c>
      <c r="X211" s="1">
        <v>2</v>
      </c>
      <c r="Y211" s="1">
        <v>5</v>
      </c>
      <c r="Z211" s="1">
        <v>5</v>
      </c>
      <c r="AA211" s="1">
        <f t="shared" si="18"/>
        <v>22</v>
      </c>
      <c r="AB211" s="1">
        <f t="shared" si="19"/>
        <v>17</v>
      </c>
      <c r="AC211" s="1">
        <f t="shared" si="20"/>
        <v>5</v>
      </c>
    </row>
    <row r="212" spans="1:29">
      <c r="A212" s="10" t="s">
        <v>1188</v>
      </c>
      <c r="B212" s="5" t="s">
        <v>6031</v>
      </c>
      <c r="C212" s="5" t="s">
        <v>6032</v>
      </c>
      <c r="D212" s="7" t="s">
        <v>1192</v>
      </c>
      <c r="E212" s="1"/>
      <c r="F212" s="1"/>
      <c r="G212" s="1"/>
      <c r="H212" s="1"/>
      <c r="I212" s="1">
        <v>2</v>
      </c>
      <c r="J212" s="1">
        <v>2</v>
      </c>
      <c r="K212" s="1">
        <v>1</v>
      </c>
      <c r="L212" s="1">
        <v>1</v>
      </c>
      <c r="M212" s="1"/>
      <c r="N212" s="1"/>
      <c r="O212" s="1"/>
      <c r="P212" s="1"/>
      <c r="Q212" s="1"/>
      <c r="R212" s="1"/>
      <c r="S212" s="1"/>
      <c r="T212" s="1"/>
      <c r="U212" s="1">
        <v>7</v>
      </c>
      <c r="V212" s="1">
        <v>7</v>
      </c>
      <c r="W212" s="1">
        <v>7</v>
      </c>
      <c r="X212" s="1">
        <v>2</v>
      </c>
      <c r="Y212" s="1">
        <v>5</v>
      </c>
      <c r="Z212" s="1">
        <v>5</v>
      </c>
      <c r="AA212" s="1">
        <f t="shared" si="18"/>
        <v>22</v>
      </c>
      <c r="AB212" s="1">
        <f t="shared" si="19"/>
        <v>17</v>
      </c>
      <c r="AC212" s="1">
        <f t="shared" si="20"/>
        <v>5</v>
      </c>
    </row>
    <row r="213" spans="1:29">
      <c r="A213" s="10" t="s">
        <v>1189</v>
      </c>
      <c r="B213" s="5" t="s">
        <v>6033</v>
      </c>
      <c r="C213" s="5" t="s">
        <v>275</v>
      </c>
      <c r="D213" s="7" t="s">
        <v>1192</v>
      </c>
      <c r="E213" s="1"/>
      <c r="F213" s="1"/>
      <c r="G213" s="1"/>
      <c r="H213" s="1"/>
      <c r="I213" s="1">
        <v>2</v>
      </c>
      <c r="J213" s="1">
        <v>2</v>
      </c>
      <c r="K213" s="1">
        <v>1</v>
      </c>
      <c r="L213" s="1">
        <v>1</v>
      </c>
      <c r="M213" s="1"/>
      <c r="N213" s="1"/>
      <c r="O213" s="1"/>
      <c r="P213" s="1"/>
      <c r="Q213" s="1"/>
      <c r="R213" s="1"/>
      <c r="S213" s="1"/>
      <c r="T213" s="1"/>
      <c r="U213" s="1">
        <v>7</v>
      </c>
      <c r="V213" s="1">
        <v>7</v>
      </c>
      <c r="W213" s="1">
        <v>7</v>
      </c>
      <c r="X213" s="1">
        <v>2</v>
      </c>
      <c r="Y213" s="1">
        <v>5</v>
      </c>
      <c r="Z213" s="1">
        <v>5</v>
      </c>
      <c r="AA213" s="1">
        <f t="shared" si="18"/>
        <v>22</v>
      </c>
      <c r="AB213" s="1">
        <f t="shared" si="19"/>
        <v>17</v>
      </c>
      <c r="AC213" s="1">
        <f t="shared" si="20"/>
        <v>5</v>
      </c>
    </row>
    <row r="214" spans="1:29">
      <c r="A214" s="10" t="s">
        <v>1190</v>
      </c>
      <c r="B214" s="5" t="s">
        <v>3368</v>
      </c>
      <c r="C214" s="5" t="s">
        <v>6034</v>
      </c>
      <c r="D214" s="7" t="s">
        <v>1192</v>
      </c>
      <c r="E214" s="1"/>
      <c r="F214" s="1"/>
      <c r="G214" s="1"/>
      <c r="H214" s="1"/>
      <c r="I214" s="1">
        <v>2</v>
      </c>
      <c r="J214" s="1">
        <v>2</v>
      </c>
      <c r="K214" s="1">
        <v>1</v>
      </c>
      <c r="L214" s="1">
        <v>1</v>
      </c>
      <c r="M214" s="1"/>
      <c r="N214" s="1"/>
      <c r="O214" s="1"/>
      <c r="P214" s="1"/>
      <c r="Q214" s="1"/>
      <c r="R214" s="1"/>
      <c r="S214" s="1"/>
      <c r="T214" s="1"/>
      <c r="U214" s="1">
        <v>7</v>
      </c>
      <c r="V214" s="1">
        <v>7</v>
      </c>
      <c r="W214" s="1">
        <v>7</v>
      </c>
      <c r="X214" s="1">
        <v>2</v>
      </c>
      <c r="Y214" s="1">
        <v>5</v>
      </c>
      <c r="Z214" s="1">
        <v>5</v>
      </c>
      <c r="AA214" s="1">
        <f>SUM(E214,G214,I214,K214,M214,O214,Q214,S214,U214,W214,Y214)</f>
        <v>22</v>
      </c>
      <c r="AB214" s="1">
        <f>SUM(F214,H214,J214,L214,N214,P214,R214,T214,V214,X214,Z214)</f>
        <v>17</v>
      </c>
      <c r="AC214" s="1">
        <f t="shared" si="20"/>
        <v>5</v>
      </c>
    </row>
    <row r="215" spans="1:29">
      <c r="A215" s="10" t="s">
        <v>3491</v>
      </c>
      <c r="B215" s="5" t="s">
        <v>6035</v>
      </c>
      <c r="C215" s="5" t="s">
        <v>258</v>
      </c>
      <c r="D215" s="7" t="s">
        <v>1192</v>
      </c>
      <c r="E215" s="1"/>
      <c r="F215" s="1"/>
      <c r="G215" s="1"/>
      <c r="H215" s="1"/>
      <c r="I215" s="1">
        <v>2</v>
      </c>
      <c r="J215" s="1">
        <v>2</v>
      </c>
      <c r="K215" s="1">
        <v>1</v>
      </c>
      <c r="L215" s="1">
        <v>1</v>
      </c>
      <c r="M215" s="1"/>
      <c r="N215" s="1"/>
      <c r="O215" s="1"/>
      <c r="P215" s="1"/>
      <c r="Q215" s="1"/>
      <c r="R215" s="1"/>
      <c r="S215" s="1"/>
      <c r="T215" s="1"/>
      <c r="U215" s="1">
        <v>7</v>
      </c>
      <c r="V215" s="1">
        <v>7</v>
      </c>
      <c r="W215" s="1">
        <v>7</v>
      </c>
      <c r="X215" s="1">
        <v>5</v>
      </c>
      <c r="Y215" s="1">
        <v>5</v>
      </c>
      <c r="Z215" s="1">
        <v>5</v>
      </c>
      <c r="AA215" s="1"/>
      <c r="AB215" s="1">
        <f>SUM(F215,H215,J215,L215,N215,P215,R215,T215,V215,X215,Z215)</f>
        <v>20</v>
      </c>
      <c r="AC215" s="1"/>
    </row>
    <row r="216" spans="1:29">
      <c r="A216" s="83"/>
      <c r="B216" s="41"/>
      <c r="C216" s="41"/>
      <c r="D216" s="30"/>
      <c r="E216" s="28"/>
      <c r="F216" s="28"/>
      <c r="G216" s="28"/>
      <c r="H216" s="28"/>
      <c r="I216" s="28"/>
      <c r="J216" s="28"/>
      <c r="K216" s="82"/>
      <c r="L216" s="82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>
      <c r="B217" s="8" t="s">
        <v>24</v>
      </c>
      <c r="K217" s="37"/>
      <c r="L217" s="37"/>
    </row>
    <row r="219" spans="1:29">
      <c r="AA219" t="s">
        <v>797</v>
      </c>
    </row>
    <row r="220" spans="1:29">
      <c r="AA220" t="s">
        <v>244</v>
      </c>
    </row>
    <row r="221" spans="1:29" ht="18.75">
      <c r="A221" s="133" t="s">
        <v>7338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5"/>
    </row>
    <row r="222" spans="1:29" ht="18.75">
      <c r="A222" s="133" t="s">
        <v>0</v>
      </c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5"/>
    </row>
    <row r="223" spans="1:29">
      <c r="A223" s="6"/>
      <c r="B223" s="6"/>
      <c r="C223" s="2"/>
      <c r="D223" s="6"/>
      <c r="E223" s="114" t="s">
        <v>97</v>
      </c>
      <c r="F223" s="115"/>
      <c r="G223" s="114" t="s">
        <v>98</v>
      </c>
      <c r="H223" s="115"/>
      <c r="I223" s="114" t="s">
        <v>99</v>
      </c>
      <c r="J223" s="115"/>
      <c r="K223" s="114" t="s">
        <v>100</v>
      </c>
      <c r="L223" s="115"/>
      <c r="M223" s="114" t="s">
        <v>119</v>
      </c>
      <c r="N223" s="115"/>
      <c r="O223" s="114" t="s">
        <v>120</v>
      </c>
      <c r="P223" s="115"/>
      <c r="Q223" s="114" t="s">
        <v>121</v>
      </c>
      <c r="R223" s="126"/>
      <c r="S223" s="114" t="s">
        <v>125</v>
      </c>
      <c r="T223" s="126"/>
      <c r="U223" s="114" t="s">
        <v>124</v>
      </c>
      <c r="V223" s="126"/>
      <c r="W223" s="114" t="s">
        <v>123</v>
      </c>
      <c r="X223" s="126"/>
      <c r="Y223" s="114" t="s">
        <v>122</v>
      </c>
      <c r="Z223" s="126"/>
      <c r="AA223" s="2"/>
      <c r="AB223" s="2"/>
      <c r="AC223" s="2"/>
    </row>
    <row r="224" spans="1:29">
      <c r="A224" s="4" t="s">
        <v>1</v>
      </c>
      <c r="B224" s="4" t="s">
        <v>1193</v>
      </c>
      <c r="C224" s="3" t="s">
        <v>2</v>
      </c>
      <c r="D224" s="4" t="s">
        <v>3</v>
      </c>
      <c r="E224" s="3" t="s">
        <v>796</v>
      </c>
      <c r="F224" s="3" t="s">
        <v>11</v>
      </c>
      <c r="G224" s="3" t="s">
        <v>796</v>
      </c>
      <c r="H224" s="3" t="s">
        <v>11</v>
      </c>
      <c r="I224" s="3" t="s">
        <v>796</v>
      </c>
      <c r="J224" s="3" t="s">
        <v>11</v>
      </c>
      <c r="K224" s="3" t="s">
        <v>796</v>
      </c>
      <c r="L224" s="3" t="s">
        <v>11</v>
      </c>
      <c r="M224" s="3" t="s">
        <v>796</v>
      </c>
      <c r="N224" s="3" t="s">
        <v>11</v>
      </c>
      <c r="O224" s="3" t="s">
        <v>796</v>
      </c>
      <c r="P224" s="3" t="s">
        <v>11</v>
      </c>
      <c r="Q224" s="3" t="s">
        <v>796</v>
      </c>
      <c r="R224" s="3" t="s">
        <v>11</v>
      </c>
      <c r="S224" s="3" t="s">
        <v>796</v>
      </c>
      <c r="T224" s="3" t="s">
        <v>11</v>
      </c>
      <c r="U224" s="3" t="s">
        <v>796</v>
      </c>
      <c r="V224" s="3" t="s">
        <v>11</v>
      </c>
      <c r="W224" s="3" t="s">
        <v>796</v>
      </c>
      <c r="X224" s="3" t="s">
        <v>11</v>
      </c>
      <c r="Y224" s="3" t="s">
        <v>796</v>
      </c>
      <c r="Z224" s="3" t="s">
        <v>11</v>
      </c>
      <c r="AA224" s="3" t="s">
        <v>245</v>
      </c>
      <c r="AB224" s="3" t="s">
        <v>11</v>
      </c>
      <c r="AC224" s="3" t="s">
        <v>10</v>
      </c>
    </row>
    <row r="225" spans="1:29">
      <c r="A225" s="11" t="s">
        <v>1397</v>
      </c>
      <c r="B225" s="10" t="s">
        <v>3255</v>
      </c>
      <c r="C225" s="45" t="s">
        <v>3256</v>
      </c>
      <c r="D225" s="7" t="s">
        <v>1475</v>
      </c>
      <c r="E225" s="1"/>
      <c r="F225" s="1"/>
      <c r="G225" s="1"/>
      <c r="H225" s="1"/>
      <c r="I225" s="1">
        <v>3</v>
      </c>
      <c r="J225" s="1">
        <v>3</v>
      </c>
      <c r="K225" s="1">
        <v>0</v>
      </c>
      <c r="L225" s="1">
        <v>0</v>
      </c>
      <c r="M225" s="1"/>
      <c r="N225" s="1"/>
      <c r="O225" s="1"/>
      <c r="P225" s="1"/>
      <c r="Q225" s="1"/>
      <c r="R225" s="1"/>
      <c r="S225" s="1"/>
      <c r="T225" s="1"/>
      <c r="U225" s="1">
        <v>0</v>
      </c>
      <c r="V225" s="1">
        <v>0</v>
      </c>
      <c r="W225" s="1">
        <v>7</v>
      </c>
      <c r="X225" s="1">
        <v>6</v>
      </c>
      <c r="Y225" s="1">
        <v>7</v>
      </c>
      <c r="Z225" s="1">
        <v>7</v>
      </c>
      <c r="AA225" s="1">
        <f>SUM(E225,G225,I225,K225,M225,O225,Q225,S225,U225,W225,Y225)</f>
        <v>17</v>
      </c>
      <c r="AB225" s="1">
        <f>SUM(F225,H225,J225,L225,N225,P225,R225,T225,V225,X225,Z225)</f>
        <v>16</v>
      </c>
      <c r="AC225" s="1">
        <f t="shared" ref="AC225" si="21">AA225-AB225</f>
        <v>1</v>
      </c>
    </row>
    <row r="226" spans="1:29">
      <c r="A226" s="11" t="s">
        <v>1398</v>
      </c>
      <c r="B226" s="10" t="s">
        <v>3257</v>
      </c>
      <c r="C226" s="45" t="s">
        <v>324</v>
      </c>
      <c r="D226" s="7" t="s">
        <v>1475</v>
      </c>
      <c r="E226" s="1"/>
      <c r="F226" s="1"/>
      <c r="G226" s="1"/>
      <c r="H226" s="1"/>
      <c r="I226" s="1">
        <v>3</v>
      </c>
      <c r="J226" s="1">
        <v>3</v>
      </c>
      <c r="K226" s="1">
        <v>0</v>
      </c>
      <c r="L226" s="1">
        <v>0</v>
      </c>
      <c r="M226" s="1"/>
      <c r="N226" s="1"/>
      <c r="O226" s="1"/>
      <c r="P226" s="1"/>
      <c r="Q226" s="1"/>
      <c r="R226" s="1"/>
      <c r="S226" s="1"/>
      <c r="T226" s="1"/>
      <c r="U226" s="1">
        <v>0</v>
      </c>
      <c r="V226" s="1">
        <v>0</v>
      </c>
      <c r="W226" s="1">
        <v>7</v>
      </c>
      <c r="X226" s="1">
        <v>6</v>
      </c>
      <c r="Y226" s="1">
        <v>7</v>
      </c>
      <c r="Z226" s="1">
        <v>7</v>
      </c>
      <c r="AA226" s="1">
        <f t="shared" ref="AA226:AA288" si="22">SUM(E226,G226,I226,K226,M226,O226,Q226,S226,U226,W226,Y226)</f>
        <v>17</v>
      </c>
      <c r="AB226" s="1">
        <f t="shared" ref="AB226:AB288" si="23">SUM(F226,H226,J226,L226,N226,P226,R226,T226,V226,X226,Z226)</f>
        <v>16</v>
      </c>
      <c r="AC226" s="1">
        <f t="shared" ref="AC226:AC288" si="24">AA226-AB226</f>
        <v>1</v>
      </c>
    </row>
    <row r="227" spans="1:29">
      <c r="A227" s="11" t="s">
        <v>1399</v>
      </c>
      <c r="B227" s="10" t="s">
        <v>3258</v>
      </c>
      <c r="C227" s="45" t="s">
        <v>324</v>
      </c>
      <c r="D227" s="7" t="s">
        <v>1475</v>
      </c>
      <c r="E227" s="1"/>
      <c r="F227" s="1"/>
      <c r="G227" s="1"/>
      <c r="H227" s="1"/>
      <c r="I227" s="1">
        <v>3</v>
      </c>
      <c r="J227" s="1">
        <v>3</v>
      </c>
      <c r="K227" s="1">
        <v>0</v>
      </c>
      <c r="L227" s="1">
        <v>0</v>
      </c>
      <c r="M227" s="1"/>
      <c r="N227" s="1"/>
      <c r="O227" s="1"/>
      <c r="P227" s="1"/>
      <c r="Q227" s="1"/>
      <c r="R227" s="1"/>
      <c r="S227" s="1"/>
      <c r="T227" s="1"/>
      <c r="U227" s="1">
        <v>0</v>
      </c>
      <c r="V227" s="1">
        <v>0</v>
      </c>
      <c r="W227" s="1">
        <v>7</v>
      </c>
      <c r="X227" s="1">
        <v>5</v>
      </c>
      <c r="Y227" s="1">
        <v>7</v>
      </c>
      <c r="Z227" s="1">
        <v>7</v>
      </c>
      <c r="AA227" s="1">
        <f t="shared" si="22"/>
        <v>17</v>
      </c>
      <c r="AB227" s="1">
        <f t="shared" si="23"/>
        <v>15</v>
      </c>
      <c r="AC227" s="1">
        <f t="shared" si="24"/>
        <v>2</v>
      </c>
    </row>
    <row r="228" spans="1:29">
      <c r="A228" s="11" t="s">
        <v>1400</v>
      </c>
      <c r="B228" s="10" t="s">
        <v>3259</v>
      </c>
      <c r="C228" s="45" t="s">
        <v>3260</v>
      </c>
      <c r="D228" s="7" t="s">
        <v>1475</v>
      </c>
      <c r="E228" s="1"/>
      <c r="F228" s="1"/>
      <c r="G228" s="1"/>
      <c r="H228" s="1"/>
      <c r="I228" s="1">
        <v>3</v>
      </c>
      <c r="J228" s="1">
        <v>3</v>
      </c>
      <c r="K228" s="1">
        <v>0</v>
      </c>
      <c r="L228" s="1">
        <v>0</v>
      </c>
      <c r="M228" s="1"/>
      <c r="N228" s="1"/>
      <c r="O228" s="1"/>
      <c r="P228" s="1"/>
      <c r="Q228" s="1"/>
      <c r="R228" s="1"/>
      <c r="S228" s="1"/>
      <c r="T228" s="1"/>
      <c r="U228" s="1">
        <v>0</v>
      </c>
      <c r="V228" s="1">
        <v>0</v>
      </c>
      <c r="W228" s="1">
        <v>7</v>
      </c>
      <c r="X228" s="1">
        <v>6</v>
      </c>
      <c r="Y228" s="1">
        <v>7</v>
      </c>
      <c r="Z228" s="1">
        <v>7</v>
      </c>
      <c r="AA228" s="1">
        <f t="shared" si="22"/>
        <v>17</v>
      </c>
      <c r="AB228" s="1">
        <f t="shared" si="23"/>
        <v>16</v>
      </c>
      <c r="AC228" s="1">
        <f t="shared" si="24"/>
        <v>1</v>
      </c>
    </row>
    <row r="229" spans="1:29">
      <c r="A229" s="11" t="s">
        <v>1401</v>
      </c>
      <c r="B229" s="10" t="s">
        <v>3261</v>
      </c>
      <c r="C229" s="45" t="s">
        <v>3109</v>
      </c>
      <c r="D229" s="7" t="s">
        <v>1475</v>
      </c>
      <c r="E229" s="1"/>
      <c r="F229" s="1"/>
      <c r="G229" s="1"/>
      <c r="H229" s="1"/>
      <c r="I229" s="1">
        <v>3</v>
      </c>
      <c r="J229" s="1">
        <v>3</v>
      </c>
      <c r="K229" s="1">
        <v>0</v>
      </c>
      <c r="L229" s="1">
        <v>0</v>
      </c>
      <c r="M229" s="1"/>
      <c r="N229" s="1"/>
      <c r="O229" s="1"/>
      <c r="P229" s="1"/>
      <c r="Q229" s="1"/>
      <c r="R229" s="1"/>
      <c r="S229" s="1"/>
      <c r="T229" s="1"/>
      <c r="U229" s="1">
        <v>0</v>
      </c>
      <c r="V229" s="1">
        <v>0</v>
      </c>
      <c r="W229" s="1">
        <v>7</v>
      </c>
      <c r="X229" s="1">
        <v>6</v>
      </c>
      <c r="Y229" s="1">
        <v>7</v>
      </c>
      <c r="Z229" s="1">
        <v>7</v>
      </c>
      <c r="AA229" s="1">
        <f t="shared" si="22"/>
        <v>17</v>
      </c>
      <c r="AB229" s="1">
        <f t="shared" si="23"/>
        <v>16</v>
      </c>
      <c r="AC229" s="1">
        <f t="shared" si="24"/>
        <v>1</v>
      </c>
    </row>
    <row r="230" spans="1:29">
      <c r="A230" s="11" t="s">
        <v>1402</v>
      </c>
      <c r="B230" s="10" t="s">
        <v>3262</v>
      </c>
      <c r="C230" s="45" t="s">
        <v>338</v>
      </c>
      <c r="D230" s="7" t="s">
        <v>1475</v>
      </c>
      <c r="E230" s="1"/>
      <c r="F230" s="1"/>
      <c r="G230" s="1"/>
      <c r="H230" s="1"/>
      <c r="I230" s="1">
        <v>3</v>
      </c>
      <c r="J230" s="1">
        <v>3</v>
      </c>
      <c r="K230" s="1">
        <v>0</v>
      </c>
      <c r="L230" s="1">
        <v>0</v>
      </c>
      <c r="M230" s="1"/>
      <c r="N230" s="1"/>
      <c r="O230" s="1"/>
      <c r="P230" s="1"/>
      <c r="Q230" s="1"/>
      <c r="R230" s="1"/>
      <c r="S230" s="1"/>
      <c r="T230" s="1"/>
      <c r="U230" s="1">
        <v>0</v>
      </c>
      <c r="V230" s="1">
        <v>0</v>
      </c>
      <c r="W230" s="1">
        <v>7</v>
      </c>
      <c r="X230" s="1">
        <v>6</v>
      </c>
      <c r="Y230" s="1">
        <v>7</v>
      </c>
      <c r="Z230" s="1">
        <v>7</v>
      </c>
      <c r="AA230" s="1">
        <f t="shared" si="22"/>
        <v>17</v>
      </c>
      <c r="AB230" s="1">
        <f t="shared" si="23"/>
        <v>16</v>
      </c>
      <c r="AC230" s="1">
        <f t="shared" si="24"/>
        <v>1</v>
      </c>
    </row>
    <row r="231" spans="1:29">
      <c r="A231" s="11" t="s">
        <v>1403</v>
      </c>
      <c r="B231" s="10" t="s">
        <v>3263</v>
      </c>
      <c r="C231" s="45" t="s">
        <v>3098</v>
      </c>
      <c r="D231" s="7" t="s">
        <v>1475</v>
      </c>
      <c r="E231" s="1"/>
      <c r="F231" s="1"/>
      <c r="G231" s="1"/>
      <c r="H231" s="1"/>
      <c r="I231" s="1">
        <v>3</v>
      </c>
      <c r="J231" s="1">
        <v>3</v>
      </c>
      <c r="K231" s="1">
        <v>0</v>
      </c>
      <c r="L231" s="1">
        <v>0</v>
      </c>
      <c r="M231" s="1"/>
      <c r="N231" s="1"/>
      <c r="O231" s="1"/>
      <c r="P231" s="1"/>
      <c r="Q231" s="1"/>
      <c r="R231" s="1"/>
      <c r="S231" s="1"/>
      <c r="T231" s="1"/>
      <c r="U231" s="1">
        <v>0</v>
      </c>
      <c r="V231" s="1">
        <v>0</v>
      </c>
      <c r="W231" s="1">
        <v>7</v>
      </c>
      <c r="X231" s="1">
        <v>6</v>
      </c>
      <c r="Y231" s="1">
        <v>7</v>
      </c>
      <c r="Z231" s="1">
        <v>7</v>
      </c>
      <c r="AA231" s="1">
        <f t="shared" si="22"/>
        <v>17</v>
      </c>
      <c r="AB231" s="1">
        <f t="shared" si="23"/>
        <v>16</v>
      </c>
      <c r="AC231" s="1">
        <f t="shared" si="24"/>
        <v>1</v>
      </c>
    </row>
    <row r="232" spans="1:29">
      <c r="A232" s="11" t="s">
        <v>1404</v>
      </c>
      <c r="B232" s="10" t="s">
        <v>3264</v>
      </c>
      <c r="C232" s="45" t="s">
        <v>3265</v>
      </c>
      <c r="D232" s="7" t="s">
        <v>1475</v>
      </c>
      <c r="E232" s="1"/>
      <c r="F232" s="1"/>
      <c r="G232" s="1"/>
      <c r="H232" s="1"/>
      <c r="I232" s="1">
        <v>3</v>
      </c>
      <c r="J232" s="1">
        <v>3</v>
      </c>
      <c r="K232" s="1">
        <v>0</v>
      </c>
      <c r="L232" s="1">
        <v>0</v>
      </c>
      <c r="M232" s="1"/>
      <c r="N232" s="1"/>
      <c r="O232" s="1"/>
      <c r="P232" s="1"/>
      <c r="Q232" s="1"/>
      <c r="R232" s="1"/>
      <c r="S232" s="1"/>
      <c r="T232" s="1"/>
      <c r="U232" s="1">
        <v>0</v>
      </c>
      <c r="V232" s="1">
        <v>0</v>
      </c>
      <c r="W232" s="1">
        <v>7</v>
      </c>
      <c r="X232" s="1">
        <v>6</v>
      </c>
      <c r="Y232" s="1">
        <v>7</v>
      </c>
      <c r="Z232" s="1">
        <v>7</v>
      </c>
      <c r="AA232" s="1">
        <f t="shared" si="22"/>
        <v>17</v>
      </c>
      <c r="AB232" s="1">
        <f t="shared" si="23"/>
        <v>16</v>
      </c>
      <c r="AC232" s="1">
        <f t="shared" si="24"/>
        <v>1</v>
      </c>
    </row>
    <row r="233" spans="1:29">
      <c r="A233" s="11" t="s">
        <v>1405</v>
      </c>
      <c r="B233" s="10" t="s">
        <v>3266</v>
      </c>
      <c r="C233" s="45" t="s">
        <v>3267</v>
      </c>
      <c r="D233" s="7" t="s">
        <v>1475</v>
      </c>
      <c r="E233" s="1"/>
      <c r="F233" s="1"/>
      <c r="G233" s="1"/>
      <c r="H233" s="1"/>
      <c r="I233" s="1">
        <v>3</v>
      </c>
      <c r="J233" s="1">
        <v>3</v>
      </c>
      <c r="K233" s="1">
        <v>0</v>
      </c>
      <c r="L233" s="1">
        <v>0</v>
      </c>
      <c r="M233" s="1"/>
      <c r="N233" s="1"/>
      <c r="O233" s="1"/>
      <c r="P233" s="1"/>
      <c r="Q233" s="1"/>
      <c r="R233" s="1"/>
      <c r="S233" s="1"/>
      <c r="T233" s="1"/>
      <c r="U233" s="1">
        <v>0</v>
      </c>
      <c r="V233" s="1">
        <v>0</v>
      </c>
      <c r="W233" s="1">
        <v>7</v>
      </c>
      <c r="X233" s="1">
        <v>6</v>
      </c>
      <c r="Y233" s="1">
        <v>7</v>
      </c>
      <c r="Z233" s="1">
        <v>7</v>
      </c>
      <c r="AA233" s="1">
        <f t="shared" si="22"/>
        <v>17</v>
      </c>
      <c r="AB233" s="1">
        <f t="shared" si="23"/>
        <v>16</v>
      </c>
      <c r="AC233" s="1">
        <f t="shared" si="24"/>
        <v>1</v>
      </c>
    </row>
    <row r="234" spans="1:29">
      <c r="A234" s="11" t="s">
        <v>1406</v>
      </c>
      <c r="B234" s="10" t="s">
        <v>3268</v>
      </c>
      <c r="C234" s="45" t="s">
        <v>3269</v>
      </c>
      <c r="D234" s="7" t="s">
        <v>1475</v>
      </c>
      <c r="E234" s="1"/>
      <c r="F234" s="1"/>
      <c r="G234" s="1"/>
      <c r="H234" s="1"/>
      <c r="I234" s="1">
        <v>3</v>
      </c>
      <c r="J234" s="1">
        <v>3</v>
      </c>
      <c r="K234" s="1">
        <v>0</v>
      </c>
      <c r="L234" s="1">
        <v>0</v>
      </c>
      <c r="M234" s="1"/>
      <c r="N234" s="1"/>
      <c r="O234" s="1"/>
      <c r="P234" s="1"/>
      <c r="Q234" s="1"/>
      <c r="R234" s="1"/>
      <c r="S234" s="1"/>
      <c r="T234" s="1"/>
      <c r="U234" s="1">
        <v>0</v>
      </c>
      <c r="V234" s="1">
        <v>0</v>
      </c>
      <c r="W234" s="1">
        <v>7</v>
      </c>
      <c r="X234" s="1">
        <v>6</v>
      </c>
      <c r="Y234" s="1">
        <v>7</v>
      </c>
      <c r="Z234" s="1">
        <v>7</v>
      </c>
      <c r="AA234" s="1">
        <f t="shared" si="22"/>
        <v>17</v>
      </c>
      <c r="AB234" s="1">
        <f t="shared" si="23"/>
        <v>16</v>
      </c>
      <c r="AC234" s="1">
        <f t="shared" si="24"/>
        <v>1</v>
      </c>
    </row>
    <row r="235" spans="1:29">
      <c r="A235" s="11" t="s">
        <v>1407</v>
      </c>
      <c r="B235" s="10" t="s">
        <v>3270</v>
      </c>
      <c r="C235" s="45" t="s">
        <v>330</v>
      </c>
      <c r="D235" s="7" t="s">
        <v>1475</v>
      </c>
      <c r="E235" s="1"/>
      <c r="F235" s="1"/>
      <c r="G235" s="1"/>
      <c r="H235" s="1"/>
      <c r="I235" s="1">
        <v>3</v>
      </c>
      <c r="J235" s="1">
        <v>3</v>
      </c>
      <c r="K235" s="1">
        <v>0</v>
      </c>
      <c r="L235" s="1">
        <v>0</v>
      </c>
      <c r="M235" s="1"/>
      <c r="N235" s="1"/>
      <c r="O235" s="1"/>
      <c r="P235" s="1"/>
      <c r="Q235" s="1"/>
      <c r="R235" s="1"/>
      <c r="S235" s="1"/>
      <c r="T235" s="1"/>
      <c r="U235" s="1">
        <v>0</v>
      </c>
      <c r="V235" s="1">
        <v>0</v>
      </c>
      <c r="W235" s="1">
        <v>7</v>
      </c>
      <c r="X235" s="1">
        <v>6</v>
      </c>
      <c r="Y235" s="1">
        <v>7</v>
      </c>
      <c r="Z235" s="1">
        <v>7</v>
      </c>
      <c r="AA235" s="1">
        <f t="shared" si="22"/>
        <v>17</v>
      </c>
      <c r="AB235" s="1">
        <f t="shared" si="23"/>
        <v>16</v>
      </c>
      <c r="AC235" s="1">
        <f t="shared" si="24"/>
        <v>1</v>
      </c>
    </row>
    <row r="236" spans="1:29">
      <c r="A236" s="11" t="s">
        <v>1408</v>
      </c>
      <c r="B236" s="10" t="s">
        <v>3271</v>
      </c>
      <c r="C236" s="45" t="s">
        <v>298</v>
      </c>
      <c r="D236" s="7" t="s">
        <v>1475</v>
      </c>
      <c r="E236" s="1"/>
      <c r="F236" s="1"/>
      <c r="G236" s="1"/>
      <c r="H236" s="1"/>
      <c r="I236" s="1">
        <v>3</v>
      </c>
      <c r="J236" s="1">
        <v>3</v>
      </c>
      <c r="K236" s="1">
        <v>0</v>
      </c>
      <c r="L236" s="1">
        <v>0</v>
      </c>
      <c r="M236" s="1"/>
      <c r="N236" s="1"/>
      <c r="O236" s="1"/>
      <c r="P236" s="1"/>
      <c r="Q236" s="1"/>
      <c r="R236" s="1"/>
      <c r="S236" s="1"/>
      <c r="T236" s="1"/>
      <c r="U236" s="1">
        <v>0</v>
      </c>
      <c r="V236" s="1">
        <v>0</v>
      </c>
      <c r="W236" s="1">
        <v>7</v>
      </c>
      <c r="X236" s="1">
        <v>6</v>
      </c>
      <c r="Y236" s="1">
        <v>7</v>
      </c>
      <c r="Z236" s="1">
        <v>7</v>
      </c>
      <c r="AA236" s="1">
        <f t="shared" si="22"/>
        <v>17</v>
      </c>
      <c r="AB236" s="1">
        <f t="shared" si="23"/>
        <v>16</v>
      </c>
      <c r="AC236" s="1">
        <f t="shared" si="24"/>
        <v>1</v>
      </c>
    </row>
    <row r="237" spans="1:29">
      <c r="A237" s="11" t="s">
        <v>1409</v>
      </c>
      <c r="B237" s="10" t="s">
        <v>3272</v>
      </c>
      <c r="C237" s="45" t="s">
        <v>288</v>
      </c>
      <c r="D237" s="7" t="s">
        <v>1475</v>
      </c>
      <c r="E237" s="1"/>
      <c r="F237" s="1"/>
      <c r="G237" s="1"/>
      <c r="H237" s="1"/>
      <c r="I237" s="1">
        <v>3</v>
      </c>
      <c r="J237" s="1">
        <v>3</v>
      </c>
      <c r="K237" s="1">
        <v>0</v>
      </c>
      <c r="L237" s="1">
        <v>0</v>
      </c>
      <c r="M237" s="1"/>
      <c r="N237" s="1"/>
      <c r="O237" s="1"/>
      <c r="P237" s="1"/>
      <c r="Q237" s="1"/>
      <c r="R237" s="1"/>
      <c r="S237" s="1"/>
      <c r="T237" s="1"/>
      <c r="U237" s="1">
        <v>0</v>
      </c>
      <c r="V237" s="1">
        <v>0</v>
      </c>
      <c r="W237" s="1">
        <v>7</v>
      </c>
      <c r="X237" s="1">
        <v>6</v>
      </c>
      <c r="Y237" s="1">
        <v>7</v>
      </c>
      <c r="Z237" s="1">
        <v>7</v>
      </c>
      <c r="AA237" s="1">
        <f t="shared" si="22"/>
        <v>17</v>
      </c>
      <c r="AB237" s="1">
        <f t="shared" si="23"/>
        <v>16</v>
      </c>
      <c r="AC237" s="1">
        <f t="shared" si="24"/>
        <v>1</v>
      </c>
    </row>
    <row r="238" spans="1:29">
      <c r="A238" s="11" t="s">
        <v>1410</v>
      </c>
      <c r="B238" s="43" t="s">
        <v>3378</v>
      </c>
      <c r="C238" s="89" t="s">
        <v>6106</v>
      </c>
      <c r="D238" s="7" t="s">
        <v>1475</v>
      </c>
      <c r="E238" s="1"/>
      <c r="F238" s="1"/>
      <c r="G238" s="1"/>
      <c r="H238" s="1"/>
      <c r="I238" s="1">
        <v>3</v>
      </c>
      <c r="J238" s="1">
        <v>3</v>
      </c>
      <c r="K238" s="1">
        <v>0</v>
      </c>
      <c r="L238" s="1">
        <v>0</v>
      </c>
      <c r="M238" s="1"/>
      <c r="N238" s="1"/>
      <c r="O238" s="1"/>
      <c r="P238" s="1"/>
      <c r="Q238" s="1"/>
      <c r="R238" s="1"/>
      <c r="S238" s="1"/>
      <c r="T238" s="1"/>
      <c r="U238" s="1">
        <v>0</v>
      </c>
      <c r="V238" s="1">
        <v>0</v>
      </c>
      <c r="W238" s="1">
        <v>7</v>
      </c>
      <c r="X238" s="1">
        <v>6</v>
      </c>
      <c r="Y238" s="1">
        <v>7</v>
      </c>
      <c r="Z238" s="1">
        <v>7</v>
      </c>
      <c r="AA238" s="1">
        <f t="shared" si="22"/>
        <v>17</v>
      </c>
      <c r="AB238" s="1">
        <f t="shared" si="23"/>
        <v>16</v>
      </c>
      <c r="AC238" s="1">
        <f t="shared" si="24"/>
        <v>1</v>
      </c>
    </row>
    <row r="239" spans="1:29">
      <c r="A239" s="11" t="s">
        <v>1411</v>
      </c>
      <c r="B239" s="10" t="s">
        <v>3273</v>
      </c>
      <c r="C239" s="45" t="s">
        <v>3274</v>
      </c>
      <c r="D239" s="7" t="s">
        <v>1475</v>
      </c>
      <c r="E239" s="1"/>
      <c r="F239" s="1"/>
      <c r="G239" s="1"/>
      <c r="H239" s="1"/>
      <c r="I239" s="1">
        <v>3</v>
      </c>
      <c r="J239" s="1">
        <v>3</v>
      </c>
      <c r="K239" s="1">
        <v>0</v>
      </c>
      <c r="L239" s="1">
        <v>0</v>
      </c>
      <c r="M239" s="1"/>
      <c r="N239" s="1"/>
      <c r="O239" s="1"/>
      <c r="P239" s="1"/>
      <c r="Q239" s="1"/>
      <c r="R239" s="1"/>
      <c r="S239" s="1"/>
      <c r="T239" s="1"/>
      <c r="U239" s="1">
        <v>0</v>
      </c>
      <c r="V239" s="1">
        <v>0</v>
      </c>
      <c r="W239" s="1">
        <v>7</v>
      </c>
      <c r="X239" s="1">
        <v>6</v>
      </c>
      <c r="Y239" s="1">
        <v>7</v>
      </c>
      <c r="Z239" s="1">
        <v>7</v>
      </c>
      <c r="AA239" s="1">
        <f t="shared" si="22"/>
        <v>17</v>
      </c>
      <c r="AB239" s="1">
        <f t="shared" si="23"/>
        <v>16</v>
      </c>
      <c r="AC239" s="1">
        <f t="shared" si="24"/>
        <v>1</v>
      </c>
    </row>
    <row r="240" spans="1:29">
      <c r="A240" s="11" t="s">
        <v>1412</v>
      </c>
      <c r="B240" s="10" t="s">
        <v>3275</v>
      </c>
      <c r="C240" s="45" t="s">
        <v>3276</v>
      </c>
      <c r="D240" s="7" t="s">
        <v>1475</v>
      </c>
      <c r="E240" s="1"/>
      <c r="F240" s="1"/>
      <c r="G240" s="1"/>
      <c r="H240" s="1"/>
      <c r="I240" s="1">
        <v>3</v>
      </c>
      <c r="J240" s="1">
        <v>3</v>
      </c>
      <c r="K240" s="1">
        <v>0</v>
      </c>
      <c r="L240" s="1">
        <v>0</v>
      </c>
      <c r="M240" s="1"/>
      <c r="N240" s="1"/>
      <c r="O240" s="1"/>
      <c r="P240" s="1"/>
      <c r="Q240" s="1"/>
      <c r="R240" s="1"/>
      <c r="S240" s="1"/>
      <c r="T240" s="1"/>
      <c r="U240" s="1">
        <v>0</v>
      </c>
      <c r="V240" s="1">
        <v>0</v>
      </c>
      <c r="W240" s="1">
        <v>7</v>
      </c>
      <c r="X240" s="1">
        <v>6</v>
      </c>
      <c r="Y240" s="1">
        <v>7</v>
      </c>
      <c r="Z240" s="1">
        <v>7</v>
      </c>
      <c r="AA240" s="1">
        <f t="shared" si="22"/>
        <v>17</v>
      </c>
      <c r="AB240" s="1">
        <f t="shared" si="23"/>
        <v>16</v>
      </c>
      <c r="AC240" s="1">
        <f t="shared" si="24"/>
        <v>1</v>
      </c>
    </row>
    <row r="241" spans="1:29">
      <c r="A241" s="11" t="s">
        <v>1413</v>
      </c>
      <c r="B241" s="10" t="s">
        <v>3277</v>
      </c>
      <c r="C241" s="45" t="s">
        <v>3134</v>
      </c>
      <c r="D241" s="7" t="s">
        <v>1475</v>
      </c>
      <c r="E241" s="1"/>
      <c r="F241" s="1"/>
      <c r="G241" s="1"/>
      <c r="H241" s="1"/>
      <c r="I241" s="1">
        <v>3</v>
      </c>
      <c r="J241" s="1">
        <v>3</v>
      </c>
      <c r="K241" s="1">
        <v>0</v>
      </c>
      <c r="L241" s="1">
        <v>0</v>
      </c>
      <c r="M241" s="1"/>
      <c r="N241" s="1"/>
      <c r="O241" s="1"/>
      <c r="P241" s="1"/>
      <c r="Q241" s="1"/>
      <c r="R241" s="1"/>
      <c r="S241" s="1"/>
      <c r="T241" s="1"/>
      <c r="U241" s="1">
        <v>0</v>
      </c>
      <c r="V241" s="1">
        <v>0</v>
      </c>
      <c r="W241" s="1">
        <v>7</v>
      </c>
      <c r="X241" s="1">
        <v>5</v>
      </c>
      <c r="Y241" s="1">
        <v>7</v>
      </c>
      <c r="Z241" s="1">
        <v>7</v>
      </c>
      <c r="AA241" s="1">
        <f t="shared" si="22"/>
        <v>17</v>
      </c>
      <c r="AB241" s="1">
        <f t="shared" si="23"/>
        <v>15</v>
      </c>
      <c r="AC241" s="1">
        <f t="shared" si="24"/>
        <v>2</v>
      </c>
    </row>
    <row r="242" spans="1:29">
      <c r="A242" s="11" t="s">
        <v>1414</v>
      </c>
      <c r="B242" s="10" t="s">
        <v>3279</v>
      </c>
      <c r="C242" s="45" t="s">
        <v>3280</v>
      </c>
      <c r="D242" s="7" t="s">
        <v>1475</v>
      </c>
      <c r="E242" s="1"/>
      <c r="F242" s="1"/>
      <c r="G242" s="1"/>
      <c r="H242" s="1"/>
      <c r="I242" s="1">
        <v>3</v>
      </c>
      <c r="J242" s="1">
        <v>3</v>
      </c>
      <c r="K242" s="1">
        <v>0</v>
      </c>
      <c r="L242" s="1">
        <v>0</v>
      </c>
      <c r="M242" s="1"/>
      <c r="N242" s="1"/>
      <c r="O242" s="1"/>
      <c r="P242" s="1"/>
      <c r="Q242" s="1"/>
      <c r="R242" s="1"/>
      <c r="S242" s="1"/>
      <c r="T242" s="1"/>
      <c r="U242" s="1">
        <v>0</v>
      </c>
      <c r="V242" s="1">
        <v>0</v>
      </c>
      <c r="W242" s="1">
        <v>7</v>
      </c>
      <c r="X242" s="1">
        <v>6</v>
      </c>
      <c r="Y242" s="1">
        <v>7</v>
      </c>
      <c r="Z242" s="1">
        <v>7</v>
      </c>
      <c r="AA242" s="1">
        <f t="shared" si="22"/>
        <v>17</v>
      </c>
      <c r="AB242" s="1">
        <f t="shared" si="23"/>
        <v>16</v>
      </c>
      <c r="AC242" s="1">
        <f t="shared" si="24"/>
        <v>1</v>
      </c>
    </row>
    <row r="243" spans="1:29">
      <c r="A243" s="11" t="s">
        <v>1415</v>
      </c>
      <c r="B243" s="10" t="s">
        <v>3281</v>
      </c>
      <c r="C243" s="45" t="s">
        <v>3282</v>
      </c>
      <c r="D243" s="7" t="s">
        <v>1475</v>
      </c>
      <c r="E243" s="1"/>
      <c r="F243" s="1"/>
      <c r="G243" s="1"/>
      <c r="H243" s="1"/>
      <c r="I243" s="1">
        <v>3</v>
      </c>
      <c r="J243" s="1">
        <v>3</v>
      </c>
      <c r="K243" s="1">
        <v>0</v>
      </c>
      <c r="L243" s="1">
        <v>0</v>
      </c>
      <c r="M243" s="1"/>
      <c r="N243" s="1"/>
      <c r="O243" s="1"/>
      <c r="P243" s="1"/>
      <c r="Q243" s="1"/>
      <c r="R243" s="1"/>
      <c r="S243" s="1"/>
      <c r="T243" s="1"/>
      <c r="U243" s="1">
        <v>0</v>
      </c>
      <c r="V243" s="1">
        <v>0</v>
      </c>
      <c r="W243" s="1">
        <v>7</v>
      </c>
      <c r="X243" s="1">
        <v>6</v>
      </c>
      <c r="Y243" s="1">
        <v>7</v>
      </c>
      <c r="Z243" s="1">
        <v>7</v>
      </c>
      <c r="AA243" s="1">
        <f t="shared" si="22"/>
        <v>17</v>
      </c>
      <c r="AB243" s="1">
        <f t="shared" si="23"/>
        <v>16</v>
      </c>
      <c r="AC243" s="1">
        <f t="shared" si="24"/>
        <v>1</v>
      </c>
    </row>
    <row r="244" spans="1:29">
      <c r="A244" s="11" t="s">
        <v>1416</v>
      </c>
      <c r="B244" s="10" t="s">
        <v>3283</v>
      </c>
      <c r="C244" s="45" t="s">
        <v>3284</v>
      </c>
      <c r="D244" s="7" t="s">
        <v>1475</v>
      </c>
      <c r="E244" s="1"/>
      <c r="F244" s="1"/>
      <c r="G244" s="1"/>
      <c r="H244" s="1"/>
      <c r="I244" s="1">
        <v>3</v>
      </c>
      <c r="J244" s="1">
        <v>3</v>
      </c>
      <c r="K244" s="1">
        <v>0</v>
      </c>
      <c r="L244" s="1">
        <v>0</v>
      </c>
      <c r="M244" s="1"/>
      <c r="N244" s="1"/>
      <c r="O244" s="1"/>
      <c r="P244" s="1"/>
      <c r="Q244" s="1"/>
      <c r="R244" s="1"/>
      <c r="S244" s="1"/>
      <c r="T244" s="1"/>
      <c r="U244" s="1">
        <v>0</v>
      </c>
      <c r="V244" s="1">
        <v>0</v>
      </c>
      <c r="W244" s="1">
        <v>7</v>
      </c>
      <c r="X244" s="1">
        <v>6</v>
      </c>
      <c r="Y244" s="1">
        <v>7</v>
      </c>
      <c r="Z244" s="1">
        <v>7</v>
      </c>
      <c r="AA244" s="1">
        <f t="shared" si="22"/>
        <v>17</v>
      </c>
      <c r="AB244" s="1">
        <f t="shared" si="23"/>
        <v>16</v>
      </c>
      <c r="AC244" s="1">
        <f t="shared" si="24"/>
        <v>1</v>
      </c>
    </row>
    <row r="245" spans="1:29" ht="17.25" customHeight="1">
      <c r="A245" s="11" t="s">
        <v>1417</v>
      </c>
      <c r="B245" s="10" t="s">
        <v>6107</v>
      </c>
      <c r="C245" s="45" t="s">
        <v>6108</v>
      </c>
      <c r="D245" s="7" t="s">
        <v>1475</v>
      </c>
      <c r="E245" s="1"/>
      <c r="F245" s="1"/>
      <c r="G245" s="1"/>
      <c r="H245" s="1"/>
      <c r="I245" s="1">
        <v>3</v>
      </c>
      <c r="J245" s="1">
        <v>3</v>
      </c>
      <c r="K245" s="1">
        <v>0</v>
      </c>
      <c r="L245" s="1">
        <v>0</v>
      </c>
      <c r="M245" s="1"/>
      <c r="N245" s="1"/>
      <c r="O245" s="1"/>
      <c r="P245" s="1"/>
      <c r="Q245" s="1"/>
      <c r="R245" s="1"/>
      <c r="S245" s="1"/>
      <c r="T245" s="1"/>
      <c r="U245" s="1">
        <v>0</v>
      </c>
      <c r="V245" s="1">
        <v>0</v>
      </c>
      <c r="W245" s="1">
        <v>7</v>
      </c>
      <c r="X245" s="1">
        <v>6</v>
      </c>
      <c r="Y245" s="1">
        <v>7</v>
      </c>
      <c r="Z245" s="1">
        <v>7</v>
      </c>
      <c r="AA245" s="1">
        <f t="shared" si="22"/>
        <v>17</v>
      </c>
      <c r="AB245" s="1">
        <f t="shared" si="23"/>
        <v>16</v>
      </c>
      <c r="AC245" s="1">
        <f t="shared" si="24"/>
        <v>1</v>
      </c>
    </row>
    <row r="246" spans="1:29">
      <c r="A246" s="11" t="s">
        <v>1418</v>
      </c>
      <c r="B246" s="10" t="s">
        <v>3287</v>
      </c>
      <c r="C246" s="45" t="s">
        <v>3288</v>
      </c>
      <c r="D246" s="7" t="s">
        <v>1475</v>
      </c>
      <c r="E246" s="1"/>
      <c r="F246" s="1"/>
      <c r="G246" s="1"/>
      <c r="H246" s="1"/>
      <c r="I246" s="1">
        <v>3</v>
      </c>
      <c r="J246" s="1">
        <v>3</v>
      </c>
      <c r="K246" s="1">
        <v>0</v>
      </c>
      <c r="L246" s="1">
        <v>0</v>
      </c>
      <c r="M246" s="1"/>
      <c r="N246" s="1"/>
      <c r="O246" s="1"/>
      <c r="P246" s="1"/>
      <c r="Q246" s="1"/>
      <c r="R246" s="1"/>
      <c r="S246" s="1"/>
      <c r="T246" s="1"/>
      <c r="U246" s="1">
        <v>0</v>
      </c>
      <c r="V246" s="1">
        <v>0</v>
      </c>
      <c r="W246" s="1">
        <v>7</v>
      </c>
      <c r="X246" s="1">
        <v>6</v>
      </c>
      <c r="Y246" s="1">
        <v>7</v>
      </c>
      <c r="Z246" s="1">
        <v>7</v>
      </c>
      <c r="AA246" s="1">
        <f t="shared" si="22"/>
        <v>17</v>
      </c>
      <c r="AB246" s="1">
        <f t="shared" si="23"/>
        <v>16</v>
      </c>
      <c r="AC246" s="1">
        <f t="shared" si="24"/>
        <v>1</v>
      </c>
    </row>
    <row r="247" spans="1:29" ht="30">
      <c r="A247" s="11" t="s">
        <v>1419</v>
      </c>
      <c r="B247" s="10" t="s">
        <v>6109</v>
      </c>
      <c r="C247" s="45" t="s">
        <v>6110</v>
      </c>
      <c r="D247" s="7" t="s">
        <v>1475</v>
      </c>
      <c r="E247" s="1"/>
      <c r="F247" s="1"/>
      <c r="G247" s="1"/>
      <c r="H247" s="1"/>
      <c r="I247" s="1">
        <v>3</v>
      </c>
      <c r="J247" s="1">
        <v>3</v>
      </c>
      <c r="K247" s="1">
        <v>0</v>
      </c>
      <c r="L247" s="1">
        <v>0</v>
      </c>
      <c r="M247" s="1"/>
      <c r="N247" s="1"/>
      <c r="O247" s="1"/>
      <c r="P247" s="1"/>
      <c r="Q247" s="1"/>
      <c r="R247" s="1"/>
      <c r="S247" s="1"/>
      <c r="T247" s="1"/>
      <c r="U247" s="1">
        <v>0</v>
      </c>
      <c r="V247" s="1">
        <v>0</v>
      </c>
      <c r="W247" s="1">
        <v>7</v>
      </c>
      <c r="X247" s="1">
        <v>6</v>
      </c>
      <c r="Y247" s="1">
        <v>7</v>
      </c>
      <c r="Z247" s="1">
        <v>7</v>
      </c>
      <c r="AA247" s="1">
        <f t="shared" si="22"/>
        <v>17</v>
      </c>
      <c r="AB247" s="1">
        <f t="shared" si="23"/>
        <v>16</v>
      </c>
      <c r="AC247" s="1">
        <f t="shared" si="24"/>
        <v>1</v>
      </c>
    </row>
    <row r="248" spans="1:29">
      <c r="A248" s="11" t="s">
        <v>1420</v>
      </c>
      <c r="B248" s="10" t="s">
        <v>3290</v>
      </c>
      <c r="C248" s="45" t="s">
        <v>3291</v>
      </c>
      <c r="D248" s="7" t="s">
        <v>1475</v>
      </c>
      <c r="E248" s="1"/>
      <c r="F248" s="1"/>
      <c r="G248" s="1"/>
      <c r="H248" s="1"/>
      <c r="I248" s="1">
        <v>3</v>
      </c>
      <c r="J248" s="1">
        <v>3</v>
      </c>
      <c r="K248" s="1">
        <v>0</v>
      </c>
      <c r="L248" s="1">
        <v>0</v>
      </c>
      <c r="M248" s="1"/>
      <c r="N248" s="1"/>
      <c r="O248" s="1"/>
      <c r="P248" s="1"/>
      <c r="Q248" s="1"/>
      <c r="R248" s="1"/>
      <c r="S248" s="1"/>
      <c r="T248" s="1"/>
      <c r="U248" s="1">
        <v>0</v>
      </c>
      <c r="V248" s="1">
        <v>0</v>
      </c>
      <c r="W248" s="1">
        <v>7</v>
      </c>
      <c r="X248" s="1">
        <v>6</v>
      </c>
      <c r="Y248" s="1">
        <v>7</v>
      </c>
      <c r="Z248" s="1">
        <v>7</v>
      </c>
      <c r="AA248" s="1">
        <f t="shared" si="22"/>
        <v>17</v>
      </c>
      <c r="AB248" s="1">
        <f t="shared" si="23"/>
        <v>16</v>
      </c>
      <c r="AC248" s="1">
        <f t="shared" si="24"/>
        <v>1</v>
      </c>
    </row>
    <row r="249" spans="1:29">
      <c r="A249" s="11" t="s">
        <v>1421</v>
      </c>
      <c r="B249" s="10" t="s">
        <v>3292</v>
      </c>
      <c r="C249" s="45" t="s">
        <v>3293</v>
      </c>
      <c r="D249" s="7" t="s">
        <v>1475</v>
      </c>
      <c r="E249" s="1"/>
      <c r="F249" s="1"/>
      <c r="G249" s="1"/>
      <c r="H249" s="1"/>
      <c r="I249" s="1">
        <v>3</v>
      </c>
      <c r="J249" s="1">
        <v>3</v>
      </c>
      <c r="K249" s="1">
        <v>0</v>
      </c>
      <c r="L249" s="1">
        <v>0</v>
      </c>
      <c r="M249" s="1"/>
      <c r="N249" s="1"/>
      <c r="O249" s="1"/>
      <c r="P249" s="1"/>
      <c r="Q249" s="1"/>
      <c r="R249" s="1"/>
      <c r="S249" s="1"/>
      <c r="T249" s="1"/>
      <c r="U249" s="1">
        <v>0</v>
      </c>
      <c r="V249" s="1">
        <v>0</v>
      </c>
      <c r="W249" s="1">
        <v>7</v>
      </c>
      <c r="X249" s="1">
        <v>6</v>
      </c>
      <c r="Y249" s="1">
        <v>7</v>
      </c>
      <c r="Z249" s="1">
        <v>7</v>
      </c>
      <c r="AA249" s="1">
        <f t="shared" si="22"/>
        <v>17</v>
      </c>
      <c r="AB249" s="1">
        <f t="shared" si="23"/>
        <v>16</v>
      </c>
      <c r="AC249" s="1">
        <f t="shared" si="24"/>
        <v>1</v>
      </c>
    </row>
    <row r="250" spans="1:29">
      <c r="A250" s="11" t="s">
        <v>1422</v>
      </c>
      <c r="B250" s="10" t="s">
        <v>3294</v>
      </c>
      <c r="C250" s="45" t="s">
        <v>377</v>
      </c>
      <c r="D250" s="7" t="s">
        <v>1475</v>
      </c>
      <c r="E250" s="1"/>
      <c r="F250" s="1"/>
      <c r="G250" s="1"/>
      <c r="H250" s="1"/>
      <c r="I250" s="1">
        <v>3</v>
      </c>
      <c r="J250" s="1">
        <v>3</v>
      </c>
      <c r="K250" s="1">
        <v>1</v>
      </c>
      <c r="L250" s="1">
        <v>1</v>
      </c>
      <c r="M250" s="1"/>
      <c r="N250" s="1"/>
      <c r="O250" s="1"/>
      <c r="P250" s="1"/>
      <c r="Q250" s="1"/>
      <c r="R250" s="1"/>
      <c r="S250" s="1"/>
      <c r="T250" s="1"/>
      <c r="U250" s="1">
        <v>0</v>
      </c>
      <c r="V250" s="1">
        <v>0</v>
      </c>
      <c r="W250" s="1">
        <v>7</v>
      </c>
      <c r="X250" s="1">
        <v>6</v>
      </c>
      <c r="Y250" s="1">
        <v>7</v>
      </c>
      <c r="Z250" s="1">
        <v>7</v>
      </c>
      <c r="AA250" s="1">
        <f t="shared" si="22"/>
        <v>18</v>
      </c>
      <c r="AB250" s="1">
        <f t="shared" si="23"/>
        <v>17</v>
      </c>
      <c r="AC250" s="1">
        <f t="shared" si="24"/>
        <v>1</v>
      </c>
    </row>
    <row r="251" spans="1:29">
      <c r="A251" s="11" t="s">
        <v>1423</v>
      </c>
      <c r="B251" s="10" t="s">
        <v>3295</v>
      </c>
      <c r="C251" s="45" t="s">
        <v>3296</v>
      </c>
      <c r="D251" s="7" t="s">
        <v>1475</v>
      </c>
      <c r="E251" s="1"/>
      <c r="F251" s="1"/>
      <c r="G251" s="1"/>
      <c r="H251" s="1"/>
      <c r="I251" s="1">
        <v>3</v>
      </c>
      <c r="J251" s="1">
        <v>3</v>
      </c>
      <c r="K251" s="1">
        <v>1</v>
      </c>
      <c r="L251" s="1">
        <v>1</v>
      </c>
      <c r="M251" s="1"/>
      <c r="N251" s="1"/>
      <c r="O251" s="1"/>
      <c r="P251" s="1"/>
      <c r="Q251" s="1"/>
      <c r="R251" s="1"/>
      <c r="S251" s="1"/>
      <c r="T251" s="1"/>
      <c r="U251" s="1">
        <v>0</v>
      </c>
      <c r="V251" s="1">
        <v>0</v>
      </c>
      <c r="W251" s="1">
        <v>7</v>
      </c>
      <c r="X251" s="1">
        <v>6</v>
      </c>
      <c r="Y251" s="1">
        <v>7</v>
      </c>
      <c r="Z251" s="1">
        <v>7</v>
      </c>
      <c r="AA251" s="1">
        <f t="shared" si="22"/>
        <v>18</v>
      </c>
      <c r="AB251" s="1">
        <f t="shared" si="23"/>
        <v>17</v>
      </c>
      <c r="AC251" s="1">
        <f t="shared" si="24"/>
        <v>1</v>
      </c>
    </row>
    <row r="252" spans="1:29" s="52" customFormat="1">
      <c r="A252" s="11" t="s">
        <v>1424</v>
      </c>
      <c r="B252" s="10" t="s">
        <v>3297</v>
      </c>
      <c r="C252" s="45" t="s">
        <v>3298</v>
      </c>
      <c r="D252" s="50" t="s">
        <v>1475</v>
      </c>
      <c r="E252" s="1"/>
      <c r="F252" s="1"/>
      <c r="G252" s="1"/>
      <c r="H252" s="1"/>
      <c r="I252" s="1">
        <v>3</v>
      </c>
      <c r="J252" s="1">
        <v>3</v>
      </c>
      <c r="K252" s="1">
        <v>1</v>
      </c>
      <c r="L252" s="1">
        <v>1</v>
      </c>
      <c r="M252" s="1"/>
      <c r="N252" s="1"/>
      <c r="O252" s="1"/>
      <c r="P252" s="1"/>
      <c r="Q252" s="1"/>
      <c r="R252" s="1"/>
      <c r="S252" s="1"/>
      <c r="T252" s="1"/>
      <c r="U252" s="1">
        <v>0</v>
      </c>
      <c r="V252" s="1">
        <v>0</v>
      </c>
      <c r="W252" s="1">
        <v>7</v>
      </c>
      <c r="X252" s="1">
        <v>6</v>
      </c>
      <c r="Y252" s="1">
        <v>7</v>
      </c>
      <c r="Z252" s="1">
        <v>7</v>
      </c>
      <c r="AA252" s="51">
        <f t="shared" si="22"/>
        <v>18</v>
      </c>
      <c r="AB252" s="51">
        <f t="shared" si="23"/>
        <v>17</v>
      </c>
      <c r="AC252" s="51">
        <f t="shared" si="24"/>
        <v>1</v>
      </c>
    </row>
    <row r="253" spans="1:29">
      <c r="A253" s="11" t="s">
        <v>1425</v>
      </c>
      <c r="B253" s="43" t="s">
        <v>3383</v>
      </c>
      <c r="C253" s="89" t="s">
        <v>6111</v>
      </c>
      <c r="D253" s="7" t="s">
        <v>1475</v>
      </c>
      <c r="E253" s="1"/>
      <c r="F253" s="1"/>
      <c r="G253" s="1"/>
      <c r="H253" s="1"/>
      <c r="I253" s="1">
        <v>3</v>
      </c>
      <c r="J253" s="1">
        <v>3</v>
      </c>
      <c r="K253" s="1">
        <v>1</v>
      </c>
      <c r="L253" s="1">
        <v>1</v>
      </c>
      <c r="M253" s="1"/>
      <c r="N253" s="1"/>
      <c r="O253" s="1"/>
      <c r="P253" s="1"/>
      <c r="Q253" s="1"/>
      <c r="R253" s="1"/>
      <c r="S253" s="1"/>
      <c r="T253" s="1"/>
      <c r="U253" s="1">
        <v>0</v>
      </c>
      <c r="V253" s="1">
        <v>0</v>
      </c>
      <c r="W253" s="1">
        <v>7</v>
      </c>
      <c r="X253" s="1">
        <v>6</v>
      </c>
      <c r="Y253" s="1">
        <v>7</v>
      </c>
      <c r="Z253" s="1">
        <v>7</v>
      </c>
      <c r="AA253" s="1">
        <f t="shared" si="22"/>
        <v>18</v>
      </c>
      <c r="AB253" s="1">
        <f t="shared" si="23"/>
        <v>17</v>
      </c>
      <c r="AC253" s="1">
        <f t="shared" si="24"/>
        <v>1</v>
      </c>
    </row>
    <row r="254" spans="1:29">
      <c r="A254" s="11" t="s">
        <v>1426</v>
      </c>
      <c r="B254" s="10" t="s">
        <v>3299</v>
      </c>
      <c r="C254" s="45" t="s">
        <v>3300</v>
      </c>
      <c r="D254" s="7" t="s">
        <v>1475</v>
      </c>
      <c r="E254" s="1"/>
      <c r="F254" s="1"/>
      <c r="G254" s="1"/>
      <c r="H254" s="1"/>
      <c r="I254" s="1">
        <v>3</v>
      </c>
      <c r="J254" s="1">
        <v>3</v>
      </c>
      <c r="K254" s="1">
        <v>1</v>
      </c>
      <c r="L254" s="1">
        <v>1</v>
      </c>
      <c r="M254" s="1"/>
      <c r="N254" s="1"/>
      <c r="O254" s="1"/>
      <c r="P254" s="1"/>
      <c r="Q254" s="1"/>
      <c r="R254" s="1"/>
      <c r="S254" s="1"/>
      <c r="T254" s="1"/>
      <c r="U254" s="1">
        <v>0</v>
      </c>
      <c r="V254" s="1">
        <v>0</v>
      </c>
      <c r="W254" s="1">
        <v>7</v>
      </c>
      <c r="X254" s="1">
        <v>6</v>
      </c>
      <c r="Y254" s="1">
        <v>7</v>
      </c>
      <c r="Z254" s="1">
        <v>7</v>
      </c>
      <c r="AA254" s="1">
        <f t="shared" si="22"/>
        <v>18</v>
      </c>
      <c r="AB254" s="1">
        <f t="shared" si="23"/>
        <v>17</v>
      </c>
      <c r="AC254" s="1">
        <f t="shared" si="24"/>
        <v>1</v>
      </c>
    </row>
    <row r="255" spans="1:29">
      <c r="A255" s="11" t="s">
        <v>1427</v>
      </c>
      <c r="B255" s="10" t="s">
        <v>3301</v>
      </c>
      <c r="C255" s="45" t="s">
        <v>3302</v>
      </c>
      <c r="D255" s="7" t="s">
        <v>1475</v>
      </c>
      <c r="E255" s="1"/>
      <c r="F255" s="1"/>
      <c r="G255" s="1"/>
      <c r="H255" s="1"/>
      <c r="I255" s="1">
        <v>3</v>
      </c>
      <c r="J255" s="1">
        <v>3</v>
      </c>
      <c r="K255" s="1">
        <v>1</v>
      </c>
      <c r="L255" s="1">
        <v>1</v>
      </c>
      <c r="M255" s="1"/>
      <c r="N255" s="1"/>
      <c r="O255" s="1"/>
      <c r="P255" s="1"/>
      <c r="Q255" s="1"/>
      <c r="R255" s="1"/>
      <c r="S255" s="1"/>
      <c r="T255" s="1"/>
      <c r="U255" s="1">
        <v>0</v>
      </c>
      <c r="V255" s="1">
        <v>0</v>
      </c>
      <c r="W255" s="1">
        <v>7</v>
      </c>
      <c r="X255" s="1">
        <v>6</v>
      </c>
      <c r="Y255" s="1">
        <v>7</v>
      </c>
      <c r="Z255" s="1">
        <v>7</v>
      </c>
      <c r="AA255" s="1">
        <f t="shared" si="22"/>
        <v>18</v>
      </c>
      <c r="AB255" s="1">
        <f t="shared" si="23"/>
        <v>17</v>
      </c>
      <c r="AC255" s="1">
        <f t="shared" si="24"/>
        <v>1</v>
      </c>
    </row>
    <row r="256" spans="1:29">
      <c r="A256" s="11" t="s">
        <v>1429</v>
      </c>
      <c r="B256" s="10" t="s">
        <v>3303</v>
      </c>
      <c r="C256" s="45" t="s">
        <v>3304</v>
      </c>
      <c r="D256" s="7" t="s">
        <v>1475</v>
      </c>
      <c r="E256" s="1"/>
      <c r="F256" s="1"/>
      <c r="G256" s="1"/>
      <c r="H256" s="1"/>
      <c r="I256" s="1">
        <v>3</v>
      </c>
      <c r="J256" s="1">
        <v>3</v>
      </c>
      <c r="K256" s="1">
        <v>1</v>
      </c>
      <c r="L256" s="1">
        <v>1</v>
      </c>
      <c r="M256" s="1"/>
      <c r="N256" s="1"/>
      <c r="O256" s="1"/>
      <c r="P256" s="1"/>
      <c r="Q256" s="1"/>
      <c r="R256" s="1"/>
      <c r="S256" s="1"/>
      <c r="T256" s="1"/>
      <c r="U256" s="1">
        <v>0</v>
      </c>
      <c r="V256" s="1">
        <v>0</v>
      </c>
      <c r="W256" s="1">
        <v>7</v>
      </c>
      <c r="X256" s="1">
        <v>6</v>
      </c>
      <c r="Y256" s="1">
        <v>7</v>
      </c>
      <c r="Z256" s="1">
        <v>7</v>
      </c>
      <c r="AA256" s="1">
        <f t="shared" si="22"/>
        <v>18</v>
      </c>
      <c r="AB256" s="1">
        <f t="shared" si="23"/>
        <v>17</v>
      </c>
      <c r="AC256" s="1">
        <f t="shared" si="24"/>
        <v>1</v>
      </c>
    </row>
    <row r="257" spans="1:29">
      <c r="A257" s="11" t="s">
        <v>1430</v>
      </c>
      <c r="B257" s="10" t="s">
        <v>3305</v>
      </c>
      <c r="C257" s="45" t="s">
        <v>3306</v>
      </c>
      <c r="D257" s="7" t="s">
        <v>1475</v>
      </c>
      <c r="E257" s="1"/>
      <c r="F257" s="1"/>
      <c r="G257" s="1"/>
      <c r="H257" s="1"/>
      <c r="I257" s="1">
        <v>3</v>
      </c>
      <c r="J257" s="1">
        <v>3</v>
      </c>
      <c r="K257" s="1">
        <v>1</v>
      </c>
      <c r="L257" s="1">
        <v>1</v>
      </c>
      <c r="M257" s="1"/>
      <c r="N257" s="1"/>
      <c r="O257" s="1"/>
      <c r="P257" s="1"/>
      <c r="Q257" s="1"/>
      <c r="R257" s="1"/>
      <c r="S257" s="1"/>
      <c r="T257" s="1"/>
      <c r="U257" s="1">
        <v>0</v>
      </c>
      <c r="V257" s="1">
        <v>0</v>
      </c>
      <c r="W257" s="1">
        <v>7</v>
      </c>
      <c r="X257" s="1">
        <v>6</v>
      </c>
      <c r="Y257" s="1">
        <v>7</v>
      </c>
      <c r="Z257" s="1">
        <v>7</v>
      </c>
      <c r="AA257" s="1">
        <f t="shared" si="22"/>
        <v>18</v>
      </c>
      <c r="AB257" s="1">
        <f t="shared" si="23"/>
        <v>17</v>
      </c>
      <c r="AC257" s="1">
        <f t="shared" si="24"/>
        <v>1</v>
      </c>
    </row>
    <row r="258" spans="1:29">
      <c r="A258" s="11" t="s">
        <v>1431</v>
      </c>
      <c r="B258" s="10" t="s">
        <v>3308</v>
      </c>
      <c r="C258" s="45" t="s">
        <v>3309</v>
      </c>
      <c r="D258" s="7" t="s">
        <v>1475</v>
      </c>
      <c r="E258" s="1"/>
      <c r="F258" s="1"/>
      <c r="G258" s="1"/>
      <c r="H258" s="1"/>
      <c r="I258" s="1">
        <v>3</v>
      </c>
      <c r="J258" s="1">
        <v>3</v>
      </c>
      <c r="K258" s="1">
        <v>1</v>
      </c>
      <c r="L258" s="1">
        <v>1</v>
      </c>
      <c r="M258" s="1"/>
      <c r="N258" s="1"/>
      <c r="O258" s="1"/>
      <c r="P258" s="1"/>
      <c r="Q258" s="1"/>
      <c r="R258" s="1"/>
      <c r="S258" s="1"/>
      <c r="T258" s="1"/>
      <c r="U258" s="1">
        <v>0</v>
      </c>
      <c r="V258" s="1">
        <v>0</v>
      </c>
      <c r="W258" s="1">
        <v>7</v>
      </c>
      <c r="X258" s="1">
        <v>6</v>
      </c>
      <c r="Y258" s="1">
        <v>7</v>
      </c>
      <c r="Z258" s="1">
        <v>7</v>
      </c>
      <c r="AA258" s="1">
        <f t="shared" si="22"/>
        <v>18</v>
      </c>
      <c r="AB258" s="1">
        <f t="shared" si="23"/>
        <v>17</v>
      </c>
      <c r="AC258" s="1">
        <f t="shared" si="24"/>
        <v>1</v>
      </c>
    </row>
    <row r="259" spans="1:29">
      <c r="A259" s="11" t="s">
        <v>1432</v>
      </c>
      <c r="B259" s="10" t="s">
        <v>3310</v>
      </c>
      <c r="C259" s="45" t="s">
        <v>357</v>
      </c>
      <c r="D259" s="7" t="s">
        <v>1475</v>
      </c>
      <c r="E259" s="1"/>
      <c r="F259" s="1"/>
      <c r="G259" s="1"/>
      <c r="H259" s="1"/>
      <c r="I259" s="1">
        <v>3</v>
      </c>
      <c r="J259" s="1">
        <v>3</v>
      </c>
      <c r="K259" s="1">
        <v>1</v>
      </c>
      <c r="L259" s="1">
        <v>1</v>
      </c>
      <c r="M259" s="1"/>
      <c r="N259" s="1"/>
      <c r="O259" s="1"/>
      <c r="P259" s="1"/>
      <c r="Q259" s="1"/>
      <c r="R259" s="1"/>
      <c r="S259" s="1"/>
      <c r="T259" s="1"/>
      <c r="U259" s="1">
        <v>0</v>
      </c>
      <c r="V259" s="1">
        <v>0</v>
      </c>
      <c r="W259" s="1">
        <v>7</v>
      </c>
      <c r="X259" s="1">
        <v>6</v>
      </c>
      <c r="Y259" s="1">
        <v>7</v>
      </c>
      <c r="Z259" s="1">
        <v>7</v>
      </c>
      <c r="AA259" s="1">
        <f t="shared" si="22"/>
        <v>18</v>
      </c>
      <c r="AB259" s="1">
        <f t="shared" si="23"/>
        <v>17</v>
      </c>
      <c r="AC259" s="1">
        <f t="shared" si="24"/>
        <v>1</v>
      </c>
    </row>
    <row r="260" spans="1:29">
      <c r="A260" s="11" t="s">
        <v>1433</v>
      </c>
      <c r="B260" s="10" t="s">
        <v>3311</v>
      </c>
      <c r="C260" s="45" t="s">
        <v>357</v>
      </c>
      <c r="D260" s="7" t="s">
        <v>1475</v>
      </c>
      <c r="E260" s="1"/>
      <c r="F260" s="1"/>
      <c r="G260" s="1"/>
      <c r="H260" s="1"/>
      <c r="I260" s="1">
        <v>3</v>
      </c>
      <c r="J260" s="1">
        <v>3</v>
      </c>
      <c r="K260" s="1">
        <v>1</v>
      </c>
      <c r="L260" s="1">
        <v>1</v>
      </c>
      <c r="M260" s="1"/>
      <c r="N260" s="1"/>
      <c r="O260" s="1"/>
      <c r="P260" s="1"/>
      <c r="Q260" s="1"/>
      <c r="R260" s="1"/>
      <c r="S260" s="1"/>
      <c r="T260" s="1"/>
      <c r="U260" s="1">
        <v>0</v>
      </c>
      <c r="V260" s="1">
        <v>0</v>
      </c>
      <c r="W260" s="1">
        <v>7</v>
      </c>
      <c r="X260" s="1">
        <v>6</v>
      </c>
      <c r="Y260" s="1">
        <v>7</v>
      </c>
      <c r="Z260" s="1">
        <v>7</v>
      </c>
      <c r="AA260" s="1">
        <f t="shared" si="22"/>
        <v>18</v>
      </c>
      <c r="AB260" s="1">
        <f t="shared" si="23"/>
        <v>17</v>
      </c>
      <c r="AC260" s="1">
        <f t="shared" si="24"/>
        <v>1</v>
      </c>
    </row>
    <row r="261" spans="1:29">
      <c r="A261" s="11" t="s">
        <v>1434</v>
      </c>
      <c r="B261" s="10" t="s">
        <v>3312</v>
      </c>
      <c r="C261" s="45" t="s">
        <v>357</v>
      </c>
      <c r="D261" s="7" t="s">
        <v>1475</v>
      </c>
      <c r="E261" s="1"/>
      <c r="F261" s="1"/>
      <c r="G261" s="1"/>
      <c r="H261" s="1"/>
      <c r="I261" s="1">
        <v>3</v>
      </c>
      <c r="J261" s="1">
        <v>3</v>
      </c>
      <c r="K261" s="1">
        <v>1</v>
      </c>
      <c r="L261" s="1">
        <v>1</v>
      </c>
      <c r="M261" s="1"/>
      <c r="N261" s="1"/>
      <c r="O261" s="1"/>
      <c r="P261" s="1"/>
      <c r="Q261" s="1"/>
      <c r="R261" s="1"/>
      <c r="S261" s="1"/>
      <c r="T261" s="1"/>
      <c r="U261" s="1">
        <v>0</v>
      </c>
      <c r="V261" s="1">
        <v>0</v>
      </c>
      <c r="W261" s="1">
        <v>7</v>
      </c>
      <c r="X261" s="1">
        <v>6</v>
      </c>
      <c r="Y261" s="1">
        <v>7</v>
      </c>
      <c r="Z261" s="1">
        <v>7</v>
      </c>
      <c r="AA261" s="1">
        <f t="shared" si="22"/>
        <v>18</v>
      </c>
      <c r="AB261" s="1">
        <f t="shared" si="23"/>
        <v>17</v>
      </c>
      <c r="AC261" s="1">
        <f t="shared" si="24"/>
        <v>1</v>
      </c>
    </row>
    <row r="262" spans="1:29">
      <c r="A262" s="11" t="s">
        <v>1435</v>
      </c>
      <c r="B262" s="10" t="s">
        <v>3313</v>
      </c>
      <c r="C262" s="45" t="s">
        <v>3086</v>
      </c>
      <c r="D262" s="7" t="s">
        <v>1475</v>
      </c>
      <c r="E262" s="1"/>
      <c r="F262" s="1"/>
      <c r="G262" s="1"/>
      <c r="H262" s="1"/>
      <c r="I262" s="1">
        <v>3</v>
      </c>
      <c r="J262" s="1">
        <v>3</v>
      </c>
      <c r="K262" s="1">
        <v>1</v>
      </c>
      <c r="L262" s="1">
        <v>1</v>
      </c>
      <c r="M262" s="1"/>
      <c r="N262" s="1"/>
      <c r="O262" s="1"/>
      <c r="P262" s="1"/>
      <c r="Q262" s="1"/>
      <c r="R262" s="1"/>
      <c r="S262" s="1"/>
      <c r="T262" s="1"/>
      <c r="U262" s="1">
        <v>0</v>
      </c>
      <c r="V262" s="1">
        <v>0</v>
      </c>
      <c r="W262" s="1">
        <v>7</v>
      </c>
      <c r="X262" s="1">
        <v>6</v>
      </c>
      <c r="Y262" s="1">
        <v>7</v>
      </c>
      <c r="Z262" s="1">
        <v>7</v>
      </c>
      <c r="AA262" s="1">
        <f t="shared" si="22"/>
        <v>18</v>
      </c>
      <c r="AB262" s="1">
        <f t="shared" si="23"/>
        <v>17</v>
      </c>
      <c r="AC262" s="1">
        <f t="shared" si="24"/>
        <v>1</v>
      </c>
    </row>
    <row r="263" spans="1:29">
      <c r="A263" s="11" t="s">
        <v>1436</v>
      </c>
      <c r="B263" s="10" t="s">
        <v>3314</v>
      </c>
      <c r="C263" s="45" t="s">
        <v>3315</v>
      </c>
      <c r="D263" s="7" t="s">
        <v>1475</v>
      </c>
      <c r="E263" s="1"/>
      <c r="F263" s="1"/>
      <c r="G263" s="1"/>
      <c r="H263" s="1"/>
      <c r="I263" s="1">
        <v>3</v>
      </c>
      <c r="J263" s="1">
        <v>3</v>
      </c>
      <c r="K263" s="1">
        <v>1</v>
      </c>
      <c r="L263" s="1">
        <v>1</v>
      </c>
      <c r="M263" s="1"/>
      <c r="N263" s="1"/>
      <c r="O263" s="1"/>
      <c r="P263" s="1"/>
      <c r="Q263" s="1"/>
      <c r="R263" s="1"/>
      <c r="S263" s="1"/>
      <c r="T263" s="1"/>
      <c r="U263" s="1">
        <v>0</v>
      </c>
      <c r="V263" s="1">
        <v>0</v>
      </c>
      <c r="W263" s="1">
        <v>7</v>
      </c>
      <c r="X263" s="1">
        <v>6</v>
      </c>
      <c r="Y263" s="1">
        <v>7</v>
      </c>
      <c r="Z263" s="1">
        <v>7</v>
      </c>
      <c r="AA263" s="1">
        <f t="shared" si="22"/>
        <v>18</v>
      </c>
      <c r="AB263" s="1">
        <f t="shared" si="23"/>
        <v>17</v>
      </c>
      <c r="AC263" s="1">
        <f t="shared" si="24"/>
        <v>1</v>
      </c>
    </row>
    <row r="264" spans="1:29">
      <c r="A264" s="11" t="s">
        <v>1437</v>
      </c>
      <c r="B264" s="10" t="s">
        <v>3316</v>
      </c>
      <c r="C264" s="45" t="s">
        <v>3317</v>
      </c>
      <c r="D264" s="7" t="s">
        <v>1475</v>
      </c>
      <c r="E264" s="1"/>
      <c r="F264" s="1"/>
      <c r="G264" s="1"/>
      <c r="H264" s="1"/>
      <c r="I264" s="1">
        <v>3</v>
      </c>
      <c r="J264" s="1">
        <v>3</v>
      </c>
      <c r="K264" s="1">
        <v>1</v>
      </c>
      <c r="L264" s="1">
        <v>1</v>
      </c>
      <c r="M264" s="1"/>
      <c r="N264" s="1"/>
      <c r="O264" s="1"/>
      <c r="P264" s="1"/>
      <c r="Q264" s="1"/>
      <c r="R264" s="1"/>
      <c r="S264" s="1"/>
      <c r="T264" s="1"/>
      <c r="U264" s="1">
        <v>0</v>
      </c>
      <c r="V264" s="1">
        <v>0</v>
      </c>
      <c r="W264" s="1">
        <v>7</v>
      </c>
      <c r="X264" s="1">
        <v>6</v>
      </c>
      <c r="Y264" s="1">
        <v>7</v>
      </c>
      <c r="Z264" s="1">
        <v>7</v>
      </c>
      <c r="AA264" s="1">
        <f t="shared" si="22"/>
        <v>18</v>
      </c>
      <c r="AB264" s="1">
        <f t="shared" si="23"/>
        <v>17</v>
      </c>
      <c r="AC264" s="1">
        <f t="shared" si="24"/>
        <v>1</v>
      </c>
    </row>
    <row r="265" spans="1:29">
      <c r="A265" s="11" t="s">
        <v>1438</v>
      </c>
      <c r="B265" s="10" t="s">
        <v>3318</v>
      </c>
      <c r="C265" s="45" t="s">
        <v>3319</v>
      </c>
      <c r="D265" s="7" t="s">
        <v>1475</v>
      </c>
      <c r="E265" s="1"/>
      <c r="F265" s="1"/>
      <c r="G265" s="1"/>
      <c r="H265" s="1"/>
      <c r="I265" s="1">
        <v>3</v>
      </c>
      <c r="J265" s="1">
        <v>3</v>
      </c>
      <c r="K265" s="1">
        <v>1</v>
      </c>
      <c r="L265" s="1">
        <v>1</v>
      </c>
      <c r="M265" s="1"/>
      <c r="N265" s="1"/>
      <c r="O265" s="1"/>
      <c r="P265" s="1"/>
      <c r="Q265" s="1"/>
      <c r="R265" s="1"/>
      <c r="S265" s="1"/>
      <c r="T265" s="1"/>
      <c r="U265" s="1">
        <v>0</v>
      </c>
      <c r="V265" s="1">
        <v>0</v>
      </c>
      <c r="W265" s="1">
        <v>7</v>
      </c>
      <c r="X265" s="1">
        <v>6</v>
      </c>
      <c r="Y265" s="1">
        <v>7</v>
      </c>
      <c r="Z265" s="1">
        <v>7</v>
      </c>
      <c r="AA265" s="1">
        <f t="shared" si="22"/>
        <v>18</v>
      </c>
      <c r="AB265" s="1">
        <f t="shared" si="23"/>
        <v>17</v>
      </c>
      <c r="AC265" s="1">
        <f t="shared" si="24"/>
        <v>1</v>
      </c>
    </row>
    <row r="266" spans="1:29">
      <c r="A266" s="11" t="s">
        <v>1439</v>
      </c>
      <c r="B266" s="10" t="s">
        <v>6112</v>
      </c>
      <c r="C266" s="45" t="s">
        <v>6113</v>
      </c>
      <c r="D266" s="7" t="s">
        <v>1475</v>
      </c>
      <c r="E266" s="1"/>
      <c r="F266" s="1"/>
      <c r="G266" s="1"/>
      <c r="H266" s="1"/>
      <c r="I266" s="1">
        <v>3</v>
      </c>
      <c r="J266" s="1">
        <v>3</v>
      </c>
      <c r="K266" s="1">
        <v>1</v>
      </c>
      <c r="L266" s="1">
        <v>1</v>
      </c>
      <c r="M266" s="1"/>
      <c r="N266" s="1"/>
      <c r="O266" s="1"/>
      <c r="P266" s="1"/>
      <c r="Q266" s="1"/>
      <c r="R266" s="1"/>
      <c r="S266" s="1"/>
      <c r="T266" s="1"/>
      <c r="U266" s="1">
        <v>0</v>
      </c>
      <c r="V266" s="1">
        <v>0</v>
      </c>
      <c r="W266" s="1">
        <v>7</v>
      </c>
      <c r="X266" s="1">
        <v>6</v>
      </c>
      <c r="Y266" s="1">
        <v>7</v>
      </c>
      <c r="Z266" s="1">
        <v>7</v>
      </c>
      <c r="AA266" s="1">
        <f t="shared" si="22"/>
        <v>18</v>
      </c>
      <c r="AB266" s="1">
        <f t="shared" si="23"/>
        <v>17</v>
      </c>
      <c r="AC266" s="1">
        <f t="shared" si="24"/>
        <v>1</v>
      </c>
    </row>
    <row r="267" spans="1:29">
      <c r="A267" s="11" t="s">
        <v>1440</v>
      </c>
      <c r="B267" s="10" t="s">
        <v>3320</v>
      </c>
      <c r="C267" s="45" t="s">
        <v>322</v>
      </c>
      <c r="D267" s="7" t="s">
        <v>1475</v>
      </c>
      <c r="E267" s="1"/>
      <c r="F267" s="1"/>
      <c r="G267" s="1"/>
      <c r="H267" s="1"/>
      <c r="I267" s="1">
        <v>3</v>
      </c>
      <c r="J267" s="1">
        <v>3</v>
      </c>
      <c r="K267" s="1">
        <v>1</v>
      </c>
      <c r="L267" s="1">
        <v>1</v>
      </c>
      <c r="M267" s="1"/>
      <c r="N267" s="1"/>
      <c r="O267" s="1"/>
      <c r="P267" s="1"/>
      <c r="Q267" s="1"/>
      <c r="R267" s="1"/>
      <c r="S267" s="1"/>
      <c r="T267" s="1"/>
      <c r="U267" s="1">
        <v>0</v>
      </c>
      <c r="V267" s="1">
        <v>0</v>
      </c>
      <c r="W267" s="1">
        <v>7</v>
      </c>
      <c r="X267" s="1">
        <v>6</v>
      </c>
      <c r="Y267" s="1">
        <v>7</v>
      </c>
      <c r="Z267" s="1">
        <v>7</v>
      </c>
      <c r="AA267" s="1">
        <f t="shared" si="22"/>
        <v>18</v>
      </c>
      <c r="AB267" s="1">
        <f t="shared" si="23"/>
        <v>17</v>
      </c>
      <c r="AC267" s="1">
        <f t="shared" si="24"/>
        <v>1</v>
      </c>
    </row>
    <row r="268" spans="1:29">
      <c r="A268" s="11" t="s">
        <v>1441</v>
      </c>
      <c r="B268" s="10" t="s">
        <v>3321</v>
      </c>
      <c r="C268" s="45" t="s">
        <v>2849</v>
      </c>
      <c r="D268" s="7" t="s">
        <v>1475</v>
      </c>
      <c r="E268" s="1"/>
      <c r="F268" s="1"/>
      <c r="G268" s="1"/>
      <c r="H268" s="1"/>
      <c r="I268" s="1">
        <v>3</v>
      </c>
      <c r="J268" s="1">
        <v>3</v>
      </c>
      <c r="K268" s="1">
        <v>1</v>
      </c>
      <c r="L268" s="1">
        <v>1</v>
      </c>
      <c r="M268" s="1"/>
      <c r="N268" s="1"/>
      <c r="O268" s="1"/>
      <c r="P268" s="1"/>
      <c r="Q268" s="1"/>
      <c r="R268" s="1"/>
      <c r="S268" s="1"/>
      <c r="T268" s="1"/>
      <c r="U268" s="1">
        <v>0</v>
      </c>
      <c r="V268" s="1">
        <v>0</v>
      </c>
      <c r="W268" s="1">
        <v>7</v>
      </c>
      <c r="X268" s="1">
        <v>6</v>
      </c>
      <c r="Y268" s="1">
        <v>7</v>
      </c>
      <c r="Z268" s="1">
        <v>7</v>
      </c>
      <c r="AA268" s="1">
        <f t="shared" si="22"/>
        <v>18</v>
      </c>
      <c r="AB268" s="1">
        <f t="shared" si="23"/>
        <v>17</v>
      </c>
      <c r="AC268" s="1">
        <f t="shared" si="24"/>
        <v>1</v>
      </c>
    </row>
    <row r="269" spans="1:29">
      <c r="A269" s="11" t="s">
        <v>1442</v>
      </c>
      <c r="B269" s="10" t="s">
        <v>3322</v>
      </c>
      <c r="C269" s="45" t="s">
        <v>2641</v>
      </c>
      <c r="D269" s="7" t="s">
        <v>1475</v>
      </c>
      <c r="E269" s="1"/>
      <c r="F269" s="1"/>
      <c r="G269" s="1"/>
      <c r="H269" s="1"/>
      <c r="I269" s="1">
        <v>3</v>
      </c>
      <c r="J269" s="1">
        <v>3</v>
      </c>
      <c r="K269" s="1">
        <v>1</v>
      </c>
      <c r="L269" s="1">
        <v>0</v>
      </c>
      <c r="M269" s="1"/>
      <c r="N269" s="1"/>
      <c r="O269" s="1"/>
      <c r="P269" s="1"/>
      <c r="Q269" s="1"/>
      <c r="R269" s="1"/>
      <c r="S269" s="1"/>
      <c r="T269" s="1"/>
      <c r="U269" s="1">
        <v>0</v>
      </c>
      <c r="V269" s="1">
        <v>0</v>
      </c>
      <c r="W269" s="1">
        <v>7</v>
      </c>
      <c r="X269" s="1">
        <v>6</v>
      </c>
      <c r="Y269" s="1">
        <v>7</v>
      </c>
      <c r="Z269" s="1">
        <v>7</v>
      </c>
      <c r="AA269" s="1">
        <f t="shared" si="22"/>
        <v>18</v>
      </c>
      <c r="AB269" s="1">
        <f t="shared" si="23"/>
        <v>16</v>
      </c>
      <c r="AC269" s="1">
        <f t="shared" si="24"/>
        <v>2</v>
      </c>
    </row>
    <row r="270" spans="1:29">
      <c r="A270" s="11" t="s">
        <v>1443</v>
      </c>
      <c r="B270" s="10" t="s">
        <v>3323</v>
      </c>
      <c r="C270" s="45" t="s">
        <v>3324</v>
      </c>
      <c r="D270" s="7" t="s">
        <v>1475</v>
      </c>
      <c r="E270" s="1"/>
      <c r="F270" s="1"/>
      <c r="G270" s="1"/>
      <c r="H270" s="1"/>
      <c r="I270" s="1">
        <v>3</v>
      </c>
      <c r="J270" s="1">
        <v>3</v>
      </c>
      <c r="K270" s="1">
        <v>1</v>
      </c>
      <c r="L270" s="1">
        <v>1</v>
      </c>
      <c r="M270" s="1"/>
      <c r="N270" s="1"/>
      <c r="O270" s="1"/>
      <c r="P270" s="1"/>
      <c r="Q270" s="1"/>
      <c r="R270" s="1"/>
      <c r="S270" s="1"/>
      <c r="T270" s="1"/>
      <c r="U270" s="1">
        <v>0</v>
      </c>
      <c r="V270" s="1">
        <v>0</v>
      </c>
      <c r="W270" s="1">
        <v>7</v>
      </c>
      <c r="X270" s="1">
        <v>6</v>
      </c>
      <c r="Y270" s="1">
        <v>7</v>
      </c>
      <c r="Z270" s="1">
        <v>7</v>
      </c>
      <c r="AA270" s="1">
        <f t="shared" si="22"/>
        <v>18</v>
      </c>
      <c r="AB270" s="1">
        <f t="shared" si="23"/>
        <v>17</v>
      </c>
      <c r="AC270" s="1">
        <f t="shared" si="24"/>
        <v>1</v>
      </c>
    </row>
    <row r="271" spans="1:29">
      <c r="A271" s="11" t="s">
        <v>1444</v>
      </c>
      <c r="B271" s="10" t="s">
        <v>3325</v>
      </c>
      <c r="C271" s="45" t="s">
        <v>3326</v>
      </c>
      <c r="D271" s="7" t="s">
        <v>1475</v>
      </c>
      <c r="E271" s="1"/>
      <c r="F271" s="1"/>
      <c r="G271" s="1"/>
      <c r="H271" s="1"/>
      <c r="I271" s="1">
        <v>3</v>
      </c>
      <c r="J271" s="1">
        <v>3</v>
      </c>
      <c r="K271" s="1">
        <v>1</v>
      </c>
      <c r="L271" s="1">
        <v>1</v>
      </c>
      <c r="M271" s="1"/>
      <c r="N271" s="1"/>
      <c r="O271" s="1"/>
      <c r="P271" s="1"/>
      <c r="Q271" s="1"/>
      <c r="R271" s="1"/>
      <c r="S271" s="1"/>
      <c r="T271" s="1"/>
      <c r="U271" s="1">
        <v>0</v>
      </c>
      <c r="V271" s="1">
        <v>0</v>
      </c>
      <c r="W271" s="1">
        <v>7</v>
      </c>
      <c r="X271" s="1">
        <v>6</v>
      </c>
      <c r="Y271" s="1">
        <v>7</v>
      </c>
      <c r="Z271" s="1">
        <v>7</v>
      </c>
      <c r="AA271" s="1">
        <f t="shared" si="22"/>
        <v>18</v>
      </c>
      <c r="AB271" s="1">
        <f t="shared" si="23"/>
        <v>17</v>
      </c>
      <c r="AC271" s="1">
        <f t="shared" si="24"/>
        <v>1</v>
      </c>
    </row>
    <row r="272" spans="1:29">
      <c r="A272" s="11" t="s">
        <v>1445</v>
      </c>
      <c r="B272" s="10" t="s">
        <v>3327</v>
      </c>
      <c r="C272" s="45" t="s">
        <v>2858</v>
      </c>
      <c r="D272" s="7" t="s">
        <v>1475</v>
      </c>
      <c r="E272" s="1"/>
      <c r="F272" s="1"/>
      <c r="G272" s="1"/>
      <c r="H272" s="1"/>
      <c r="I272" s="1">
        <v>3</v>
      </c>
      <c r="J272" s="1">
        <v>3</v>
      </c>
      <c r="K272" s="1">
        <v>1</v>
      </c>
      <c r="L272" s="1">
        <v>1</v>
      </c>
      <c r="M272" s="1"/>
      <c r="N272" s="1"/>
      <c r="O272" s="1"/>
      <c r="P272" s="1"/>
      <c r="Q272" s="1"/>
      <c r="R272" s="1"/>
      <c r="S272" s="1"/>
      <c r="T272" s="1"/>
      <c r="U272" s="1">
        <v>0</v>
      </c>
      <c r="V272" s="1">
        <v>0</v>
      </c>
      <c r="W272" s="1">
        <v>7</v>
      </c>
      <c r="X272" s="1">
        <v>6</v>
      </c>
      <c r="Y272" s="1">
        <v>7</v>
      </c>
      <c r="Z272" s="1">
        <v>7</v>
      </c>
      <c r="AA272" s="1">
        <f t="shared" si="22"/>
        <v>18</v>
      </c>
      <c r="AB272" s="1">
        <f t="shared" si="23"/>
        <v>17</v>
      </c>
      <c r="AC272" s="1">
        <f t="shared" si="24"/>
        <v>1</v>
      </c>
    </row>
    <row r="273" spans="1:29">
      <c r="A273" s="11" t="s">
        <v>1446</v>
      </c>
      <c r="B273" s="10" t="s">
        <v>3328</v>
      </c>
      <c r="C273" s="45" t="s">
        <v>3329</v>
      </c>
      <c r="D273" s="7" t="s">
        <v>1475</v>
      </c>
      <c r="E273" s="1"/>
      <c r="F273" s="1"/>
      <c r="G273" s="1"/>
      <c r="H273" s="1"/>
      <c r="I273" s="1">
        <v>3</v>
      </c>
      <c r="J273" s="1">
        <v>3</v>
      </c>
      <c r="K273" s="1">
        <v>1</v>
      </c>
      <c r="L273" s="1">
        <v>1</v>
      </c>
      <c r="M273" s="1"/>
      <c r="N273" s="1"/>
      <c r="O273" s="1"/>
      <c r="P273" s="1"/>
      <c r="Q273" s="1"/>
      <c r="R273" s="1"/>
      <c r="S273" s="1"/>
      <c r="T273" s="1"/>
      <c r="U273" s="1">
        <v>0</v>
      </c>
      <c r="V273" s="1">
        <v>0</v>
      </c>
      <c r="W273" s="1">
        <v>7</v>
      </c>
      <c r="X273" s="1">
        <v>5</v>
      </c>
      <c r="Y273" s="1">
        <v>7</v>
      </c>
      <c r="Z273" s="1">
        <v>7</v>
      </c>
      <c r="AA273" s="1">
        <f t="shared" si="22"/>
        <v>18</v>
      </c>
      <c r="AB273" s="1">
        <f t="shared" si="23"/>
        <v>16</v>
      </c>
      <c r="AC273" s="1">
        <f t="shared" si="24"/>
        <v>2</v>
      </c>
    </row>
    <row r="274" spans="1:29">
      <c r="A274" s="11" t="s">
        <v>1447</v>
      </c>
      <c r="B274" s="10" t="s">
        <v>3330</v>
      </c>
      <c r="C274" s="45" t="s">
        <v>3331</v>
      </c>
      <c r="D274" s="7" t="s">
        <v>1475</v>
      </c>
      <c r="E274" s="1"/>
      <c r="F274" s="1"/>
      <c r="G274" s="1"/>
      <c r="H274" s="1"/>
      <c r="I274" s="1">
        <v>3</v>
      </c>
      <c r="J274" s="1">
        <v>3</v>
      </c>
      <c r="K274" s="1">
        <v>1</v>
      </c>
      <c r="L274" s="1">
        <v>1</v>
      </c>
      <c r="M274" s="1"/>
      <c r="N274" s="1"/>
      <c r="O274" s="1"/>
      <c r="P274" s="1"/>
      <c r="Q274" s="1"/>
      <c r="R274" s="1"/>
      <c r="S274" s="1"/>
      <c r="T274" s="1"/>
      <c r="U274" s="1">
        <v>0</v>
      </c>
      <c r="V274" s="1">
        <v>0</v>
      </c>
      <c r="W274" s="1">
        <v>7</v>
      </c>
      <c r="X274" s="1">
        <v>6</v>
      </c>
      <c r="Y274" s="1">
        <v>7</v>
      </c>
      <c r="Z274" s="1">
        <v>7</v>
      </c>
      <c r="AA274" s="1">
        <f t="shared" si="22"/>
        <v>18</v>
      </c>
      <c r="AB274" s="1">
        <f t="shared" si="23"/>
        <v>17</v>
      </c>
      <c r="AC274" s="1">
        <f t="shared" si="24"/>
        <v>1</v>
      </c>
    </row>
    <row r="275" spans="1:29">
      <c r="A275" s="11" t="s">
        <v>1448</v>
      </c>
      <c r="B275" s="10" t="s">
        <v>3332</v>
      </c>
      <c r="C275" s="45" t="s">
        <v>3203</v>
      </c>
      <c r="D275" s="7" t="s">
        <v>1475</v>
      </c>
      <c r="E275" s="1"/>
      <c r="F275" s="1"/>
      <c r="G275" s="1"/>
      <c r="H275" s="1"/>
      <c r="I275" s="1">
        <v>3</v>
      </c>
      <c r="J275" s="1">
        <v>3</v>
      </c>
      <c r="K275" s="1">
        <v>1</v>
      </c>
      <c r="L275" s="1">
        <v>1</v>
      </c>
      <c r="M275" s="1"/>
      <c r="N275" s="1"/>
      <c r="O275" s="1"/>
      <c r="P275" s="1"/>
      <c r="Q275" s="1"/>
      <c r="R275" s="1"/>
      <c r="S275" s="1"/>
      <c r="T275" s="1"/>
      <c r="U275" s="1">
        <v>0</v>
      </c>
      <c r="V275" s="1">
        <v>0</v>
      </c>
      <c r="W275" s="1">
        <v>7</v>
      </c>
      <c r="X275" s="1">
        <v>6</v>
      </c>
      <c r="Y275" s="1">
        <v>7</v>
      </c>
      <c r="Z275" s="1">
        <v>7</v>
      </c>
      <c r="AA275" s="1">
        <f t="shared" si="22"/>
        <v>18</v>
      </c>
      <c r="AB275" s="1">
        <f t="shared" si="23"/>
        <v>17</v>
      </c>
      <c r="AC275" s="1">
        <f t="shared" si="24"/>
        <v>1</v>
      </c>
    </row>
    <row r="276" spans="1:29">
      <c r="A276" s="11" t="s">
        <v>1450</v>
      </c>
      <c r="B276" s="10" t="s">
        <v>3333</v>
      </c>
      <c r="C276" s="45" t="s">
        <v>321</v>
      </c>
      <c r="D276" s="7" t="s">
        <v>1475</v>
      </c>
      <c r="E276" s="1"/>
      <c r="F276" s="1"/>
      <c r="G276" s="1"/>
      <c r="H276" s="1"/>
      <c r="I276" s="1">
        <v>3</v>
      </c>
      <c r="J276" s="1">
        <v>3</v>
      </c>
      <c r="K276" s="1">
        <v>1</v>
      </c>
      <c r="L276" s="1">
        <v>1</v>
      </c>
      <c r="M276" s="1"/>
      <c r="N276" s="1"/>
      <c r="O276" s="1"/>
      <c r="P276" s="1"/>
      <c r="Q276" s="1"/>
      <c r="R276" s="1"/>
      <c r="S276" s="1"/>
      <c r="T276" s="1"/>
      <c r="U276" s="1">
        <v>0</v>
      </c>
      <c r="V276" s="1">
        <v>0</v>
      </c>
      <c r="W276" s="1">
        <v>7</v>
      </c>
      <c r="X276" s="1">
        <v>6</v>
      </c>
      <c r="Y276" s="1">
        <v>7</v>
      </c>
      <c r="Z276" s="1">
        <v>7</v>
      </c>
      <c r="AA276" s="1">
        <f t="shared" si="22"/>
        <v>18</v>
      </c>
      <c r="AB276" s="1">
        <f t="shared" si="23"/>
        <v>17</v>
      </c>
      <c r="AC276" s="1">
        <f t="shared" si="24"/>
        <v>1</v>
      </c>
    </row>
    <row r="277" spans="1:29">
      <c r="A277" s="11" t="s">
        <v>1451</v>
      </c>
      <c r="B277" s="10" t="s">
        <v>3335</v>
      </c>
      <c r="C277" s="45" t="s">
        <v>257</v>
      </c>
      <c r="D277" s="7" t="s">
        <v>1475</v>
      </c>
      <c r="E277" s="1"/>
      <c r="F277" s="1"/>
      <c r="G277" s="1"/>
      <c r="H277" s="1"/>
      <c r="I277" s="1">
        <v>3</v>
      </c>
      <c r="J277" s="1">
        <v>3</v>
      </c>
      <c r="K277" s="1">
        <v>1</v>
      </c>
      <c r="L277" s="1">
        <v>0</v>
      </c>
      <c r="M277" s="1"/>
      <c r="N277" s="1"/>
      <c r="O277" s="1"/>
      <c r="P277" s="1"/>
      <c r="Q277" s="1"/>
      <c r="R277" s="1"/>
      <c r="S277" s="1"/>
      <c r="T277" s="1"/>
      <c r="U277" s="1">
        <v>0</v>
      </c>
      <c r="V277" s="1">
        <v>0</v>
      </c>
      <c r="W277" s="1">
        <v>7</v>
      </c>
      <c r="X277" s="1">
        <v>6</v>
      </c>
      <c r="Y277" s="1">
        <v>7</v>
      </c>
      <c r="Z277" s="1">
        <v>7</v>
      </c>
      <c r="AA277" s="1">
        <f t="shared" si="22"/>
        <v>18</v>
      </c>
      <c r="AB277" s="1">
        <f t="shared" si="23"/>
        <v>16</v>
      </c>
      <c r="AC277" s="1">
        <f t="shared" si="24"/>
        <v>2</v>
      </c>
    </row>
    <row r="278" spans="1:29">
      <c r="A278" s="11" t="s">
        <v>1452</v>
      </c>
      <c r="B278" s="10" t="s">
        <v>3336</v>
      </c>
      <c r="C278" s="45" t="s">
        <v>3337</v>
      </c>
      <c r="D278" s="7" t="s">
        <v>1475</v>
      </c>
      <c r="E278" s="1"/>
      <c r="F278" s="1"/>
      <c r="G278" s="1"/>
      <c r="H278" s="1"/>
      <c r="I278" s="1">
        <v>3</v>
      </c>
      <c r="J278" s="1">
        <v>3</v>
      </c>
      <c r="K278" s="1">
        <v>1</v>
      </c>
      <c r="L278" s="1">
        <v>1</v>
      </c>
      <c r="M278" s="1"/>
      <c r="N278" s="1"/>
      <c r="O278" s="1"/>
      <c r="P278" s="1"/>
      <c r="Q278" s="1"/>
      <c r="R278" s="1"/>
      <c r="S278" s="1"/>
      <c r="T278" s="1"/>
      <c r="U278" s="1">
        <v>0</v>
      </c>
      <c r="V278" s="1">
        <v>0</v>
      </c>
      <c r="W278" s="1">
        <v>7</v>
      </c>
      <c r="X278" s="1">
        <v>6</v>
      </c>
      <c r="Y278" s="1">
        <v>7</v>
      </c>
      <c r="Z278" s="1">
        <v>7</v>
      </c>
      <c r="AA278" s="1">
        <f t="shared" si="22"/>
        <v>18</v>
      </c>
      <c r="AB278" s="1">
        <f t="shared" si="23"/>
        <v>17</v>
      </c>
      <c r="AC278" s="1">
        <f t="shared" si="24"/>
        <v>1</v>
      </c>
    </row>
    <row r="279" spans="1:29">
      <c r="A279" s="11" t="s">
        <v>1453</v>
      </c>
      <c r="B279" s="10" t="s">
        <v>3338</v>
      </c>
      <c r="C279" s="45" t="s">
        <v>3339</v>
      </c>
      <c r="D279" s="7" t="s">
        <v>1475</v>
      </c>
      <c r="E279" s="1"/>
      <c r="F279" s="1"/>
      <c r="G279" s="1"/>
      <c r="H279" s="1"/>
      <c r="I279" s="1">
        <v>3</v>
      </c>
      <c r="J279" s="1">
        <v>3</v>
      </c>
      <c r="K279" s="1">
        <v>1</v>
      </c>
      <c r="L279" s="1">
        <v>1</v>
      </c>
      <c r="M279" s="1"/>
      <c r="N279" s="1"/>
      <c r="O279" s="1"/>
      <c r="P279" s="1"/>
      <c r="Q279" s="1"/>
      <c r="R279" s="1"/>
      <c r="S279" s="1"/>
      <c r="T279" s="1"/>
      <c r="U279" s="1">
        <v>0</v>
      </c>
      <c r="V279" s="1">
        <v>0</v>
      </c>
      <c r="W279" s="1">
        <v>7</v>
      </c>
      <c r="X279" s="1">
        <v>6</v>
      </c>
      <c r="Y279" s="1">
        <v>7</v>
      </c>
      <c r="Z279" s="1">
        <v>7</v>
      </c>
      <c r="AA279" s="1">
        <f t="shared" si="22"/>
        <v>18</v>
      </c>
      <c r="AB279" s="1">
        <f t="shared" si="23"/>
        <v>17</v>
      </c>
      <c r="AC279" s="1">
        <f t="shared" si="24"/>
        <v>1</v>
      </c>
    </row>
    <row r="280" spans="1:29">
      <c r="A280" s="11" t="s">
        <v>1454</v>
      </c>
      <c r="B280" s="10" t="s">
        <v>3340</v>
      </c>
      <c r="C280" s="45" t="s">
        <v>272</v>
      </c>
      <c r="D280" s="7" t="s">
        <v>1475</v>
      </c>
      <c r="E280" s="1"/>
      <c r="F280" s="1"/>
      <c r="G280" s="1"/>
      <c r="H280" s="1"/>
      <c r="I280" s="1">
        <v>3</v>
      </c>
      <c r="J280" s="1">
        <v>3</v>
      </c>
      <c r="K280" s="1">
        <v>1</v>
      </c>
      <c r="L280" s="1">
        <v>1</v>
      </c>
      <c r="M280" s="1"/>
      <c r="N280" s="1"/>
      <c r="O280" s="1"/>
      <c r="P280" s="1"/>
      <c r="Q280" s="1"/>
      <c r="R280" s="1"/>
      <c r="S280" s="1"/>
      <c r="T280" s="1"/>
      <c r="U280" s="1">
        <v>0</v>
      </c>
      <c r="V280" s="1">
        <v>0</v>
      </c>
      <c r="W280" s="1">
        <v>7</v>
      </c>
      <c r="X280" s="1">
        <v>6</v>
      </c>
      <c r="Y280" s="1">
        <v>7</v>
      </c>
      <c r="Z280" s="1">
        <v>7</v>
      </c>
      <c r="AA280" s="1">
        <f t="shared" si="22"/>
        <v>18</v>
      </c>
      <c r="AB280" s="1">
        <f t="shared" si="23"/>
        <v>17</v>
      </c>
      <c r="AC280" s="1">
        <f t="shared" si="24"/>
        <v>1</v>
      </c>
    </row>
    <row r="281" spans="1:29">
      <c r="A281" s="11" t="s">
        <v>1455</v>
      </c>
      <c r="B281" s="10" t="s">
        <v>3341</v>
      </c>
      <c r="C281" s="45" t="s">
        <v>3103</v>
      </c>
      <c r="D281" s="7" t="s">
        <v>1475</v>
      </c>
      <c r="E281" s="1"/>
      <c r="F281" s="1"/>
      <c r="G281" s="1"/>
      <c r="H281" s="1"/>
      <c r="I281" s="1">
        <v>3</v>
      </c>
      <c r="J281" s="1">
        <v>3</v>
      </c>
      <c r="K281" s="1">
        <v>1</v>
      </c>
      <c r="L281" s="1">
        <v>1</v>
      </c>
      <c r="M281" s="1"/>
      <c r="N281" s="1"/>
      <c r="O281" s="1"/>
      <c r="P281" s="1"/>
      <c r="Q281" s="1"/>
      <c r="R281" s="1"/>
      <c r="S281" s="1"/>
      <c r="T281" s="1"/>
      <c r="U281" s="1">
        <v>0</v>
      </c>
      <c r="V281" s="1">
        <v>0</v>
      </c>
      <c r="W281" s="1">
        <v>7</v>
      </c>
      <c r="X281" s="1">
        <v>6</v>
      </c>
      <c r="Y281" s="1">
        <v>7</v>
      </c>
      <c r="Z281" s="1">
        <v>7</v>
      </c>
      <c r="AA281" s="1">
        <f t="shared" si="22"/>
        <v>18</v>
      </c>
      <c r="AB281" s="1">
        <f t="shared" si="23"/>
        <v>17</v>
      </c>
      <c r="AC281" s="1">
        <f t="shared" si="24"/>
        <v>1</v>
      </c>
    </row>
    <row r="282" spans="1:29">
      <c r="A282" s="11" t="s">
        <v>1456</v>
      </c>
      <c r="B282" s="10" t="s">
        <v>3342</v>
      </c>
      <c r="C282" s="45" t="s">
        <v>3343</v>
      </c>
      <c r="D282" s="7" t="s">
        <v>1475</v>
      </c>
      <c r="E282" s="1"/>
      <c r="F282" s="1"/>
      <c r="G282" s="1"/>
      <c r="H282" s="1"/>
      <c r="I282" s="1">
        <v>3</v>
      </c>
      <c r="J282" s="1">
        <v>3</v>
      </c>
      <c r="K282" s="1">
        <v>1</v>
      </c>
      <c r="L282" s="1">
        <v>1</v>
      </c>
      <c r="M282" s="1"/>
      <c r="N282" s="1"/>
      <c r="O282" s="1"/>
      <c r="P282" s="1"/>
      <c r="Q282" s="1"/>
      <c r="R282" s="1"/>
      <c r="S282" s="1"/>
      <c r="T282" s="1"/>
      <c r="U282" s="1">
        <v>0</v>
      </c>
      <c r="V282" s="1">
        <v>0</v>
      </c>
      <c r="W282" s="1">
        <v>7</v>
      </c>
      <c r="X282" s="1">
        <v>6</v>
      </c>
      <c r="Y282" s="1">
        <v>7</v>
      </c>
      <c r="Z282" s="1">
        <v>7</v>
      </c>
      <c r="AA282" s="1">
        <f t="shared" si="22"/>
        <v>18</v>
      </c>
      <c r="AB282" s="1">
        <f t="shared" si="23"/>
        <v>17</v>
      </c>
      <c r="AC282" s="1">
        <f t="shared" si="24"/>
        <v>1</v>
      </c>
    </row>
    <row r="283" spans="1:29">
      <c r="A283" s="11" t="s">
        <v>1457</v>
      </c>
      <c r="B283" s="10" t="s">
        <v>3344</v>
      </c>
      <c r="C283" s="45" t="s">
        <v>3345</v>
      </c>
      <c r="D283" s="7" t="s">
        <v>1475</v>
      </c>
      <c r="E283" s="1"/>
      <c r="F283" s="1"/>
      <c r="G283" s="1"/>
      <c r="H283" s="1"/>
      <c r="I283" s="1">
        <v>3</v>
      </c>
      <c r="J283" s="1">
        <v>3</v>
      </c>
      <c r="K283" s="1">
        <v>1</v>
      </c>
      <c r="L283" s="1">
        <v>1</v>
      </c>
      <c r="M283" s="1"/>
      <c r="N283" s="1"/>
      <c r="O283" s="1"/>
      <c r="P283" s="1"/>
      <c r="Q283" s="1"/>
      <c r="R283" s="1"/>
      <c r="S283" s="1"/>
      <c r="T283" s="1"/>
      <c r="U283" s="1">
        <v>0</v>
      </c>
      <c r="V283" s="1">
        <v>0</v>
      </c>
      <c r="W283" s="1">
        <v>7</v>
      </c>
      <c r="X283" s="1">
        <v>6</v>
      </c>
      <c r="Y283" s="1">
        <v>7</v>
      </c>
      <c r="Z283" s="1">
        <v>7</v>
      </c>
      <c r="AA283" s="1">
        <f t="shared" si="22"/>
        <v>18</v>
      </c>
      <c r="AB283" s="1">
        <f t="shared" si="23"/>
        <v>17</v>
      </c>
      <c r="AC283" s="1">
        <f t="shared" si="24"/>
        <v>1</v>
      </c>
    </row>
    <row r="284" spans="1:29">
      <c r="A284" s="11" t="s">
        <v>1458</v>
      </c>
      <c r="B284" s="10" t="s">
        <v>3346</v>
      </c>
      <c r="C284" s="45" t="s">
        <v>3347</v>
      </c>
      <c r="D284" s="7" t="s">
        <v>1475</v>
      </c>
      <c r="E284" s="1"/>
      <c r="F284" s="1"/>
      <c r="G284" s="1"/>
      <c r="H284" s="1"/>
      <c r="I284" s="1">
        <v>3</v>
      </c>
      <c r="J284" s="1">
        <v>3</v>
      </c>
      <c r="K284" s="1">
        <v>1</v>
      </c>
      <c r="L284" s="1">
        <v>1</v>
      </c>
      <c r="M284" s="1"/>
      <c r="N284" s="1"/>
      <c r="O284" s="1"/>
      <c r="P284" s="1"/>
      <c r="Q284" s="1"/>
      <c r="R284" s="1"/>
      <c r="S284" s="1"/>
      <c r="T284" s="1"/>
      <c r="U284" s="1">
        <v>0</v>
      </c>
      <c r="V284" s="1">
        <v>0</v>
      </c>
      <c r="W284" s="1">
        <v>7</v>
      </c>
      <c r="X284" s="1">
        <v>6</v>
      </c>
      <c r="Y284" s="1">
        <v>7</v>
      </c>
      <c r="Z284" s="1">
        <v>7</v>
      </c>
      <c r="AA284" s="1">
        <f t="shared" si="22"/>
        <v>18</v>
      </c>
      <c r="AB284" s="1">
        <f t="shared" si="23"/>
        <v>17</v>
      </c>
      <c r="AC284" s="1">
        <f t="shared" si="24"/>
        <v>1</v>
      </c>
    </row>
    <row r="285" spans="1:29">
      <c r="A285" s="11" t="s">
        <v>1459</v>
      </c>
      <c r="B285" s="10" t="s">
        <v>3349</v>
      </c>
      <c r="C285" s="45" t="s">
        <v>3350</v>
      </c>
      <c r="D285" s="7" t="s">
        <v>1475</v>
      </c>
      <c r="E285" s="1"/>
      <c r="F285" s="1"/>
      <c r="G285" s="1"/>
      <c r="H285" s="1"/>
      <c r="I285" s="1">
        <v>3</v>
      </c>
      <c r="J285" s="1">
        <v>3</v>
      </c>
      <c r="K285" s="1">
        <v>1</v>
      </c>
      <c r="L285" s="1">
        <v>1</v>
      </c>
      <c r="M285" s="1"/>
      <c r="N285" s="1"/>
      <c r="O285" s="1"/>
      <c r="P285" s="1"/>
      <c r="Q285" s="1"/>
      <c r="R285" s="1"/>
      <c r="S285" s="1"/>
      <c r="T285" s="1"/>
      <c r="U285" s="1">
        <v>0</v>
      </c>
      <c r="V285" s="1">
        <v>0</v>
      </c>
      <c r="W285" s="1">
        <v>7</v>
      </c>
      <c r="X285" s="1">
        <v>6</v>
      </c>
      <c r="Y285" s="1">
        <v>7</v>
      </c>
      <c r="Z285" s="1">
        <v>7</v>
      </c>
      <c r="AA285" s="1">
        <f t="shared" si="22"/>
        <v>18</v>
      </c>
      <c r="AB285" s="1">
        <f t="shared" si="23"/>
        <v>17</v>
      </c>
      <c r="AC285" s="1">
        <f t="shared" si="24"/>
        <v>1</v>
      </c>
    </row>
    <row r="286" spans="1:29">
      <c r="A286" s="11" t="s">
        <v>1460</v>
      </c>
      <c r="B286" s="10" t="s">
        <v>3351</v>
      </c>
      <c r="C286" s="45" t="s">
        <v>3352</v>
      </c>
      <c r="D286" s="7" t="s">
        <v>1475</v>
      </c>
      <c r="E286" s="1"/>
      <c r="F286" s="1"/>
      <c r="G286" s="1"/>
      <c r="H286" s="1"/>
      <c r="I286" s="1">
        <v>3</v>
      </c>
      <c r="J286" s="1">
        <v>3</v>
      </c>
      <c r="K286" s="1">
        <v>1</v>
      </c>
      <c r="L286" s="1">
        <v>1</v>
      </c>
      <c r="M286" s="1"/>
      <c r="N286" s="1"/>
      <c r="O286" s="1"/>
      <c r="P286" s="1"/>
      <c r="Q286" s="1"/>
      <c r="R286" s="1"/>
      <c r="S286" s="1"/>
      <c r="T286" s="1"/>
      <c r="U286" s="1">
        <v>0</v>
      </c>
      <c r="V286" s="1">
        <v>0</v>
      </c>
      <c r="W286" s="1">
        <v>7</v>
      </c>
      <c r="X286" s="1">
        <v>6</v>
      </c>
      <c r="Y286" s="1">
        <v>7</v>
      </c>
      <c r="Z286" s="1">
        <v>7</v>
      </c>
      <c r="AA286" s="1">
        <f t="shared" si="22"/>
        <v>18</v>
      </c>
      <c r="AB286" s="1">
        <f t="shared" si="23"/>
        <v>17</v>
      </c>
      <c r="AC286" s="1">
        <f t="shared" si="24"/>
        <v>1</v>
      </c>
    </row>
    <row r="287" spans="1:29">
      <c r="A287" s="11" t="s">
        <v>1461</v>
      </c>
      <c r="B287" s="10" t="s">
        <v>3353</v>
      </c>
      <c r="C287" s="45" t="s">
        <v>2842</v>
      </c>
      <c r="D287" s="7" t="s">
        <v>1475</v>
      </c>
      <c r="E287" s="1"/>
      <c r="F287" s="1"/>
      <c r="G287" s="1"/>
      <c r="H287" s="1"/>
      <c r="I287" s="1">
        <v>3</v>
      </c>
      <c r="J287" s="1">
        <v>3</v>
      </c>
      <c r="K287" s="1">
        <v>1</v>
      </c>
      <c r="L287" s="1">
        <v>1</v>
      </c>
      <c r="M287" s="1"/>
      <c r="N287" s="1"/>
      <c r="O287" s="1"/>
      <c r="P287" s="1"/>
      <c r="Q287" s="1"/>
      <c r="R287" s="1"/>
      <c r="S287" s="1"/>
      <c r="T287" s="1"/>
      <c r="U287" s="1">
        <v>0</v>
      </c>
      <c r="V287" s="1">
        <v>0</v>
      </c>
      <c r="W287" s="1">
        <v>7</v>
      </c>
      <c r="X287" s="1">
        <v>6</v>
      </c>
      <c r="Y287" s="1">
        <v>7</v>
      </c>
      <c r="Z287" s="1">
        <v>7</v>
      </c>
      <c r="AA287" s="1">
        <f t="shared" si="22"/>
        <v>18</v>
      </c>
      <c r="AB287" s="1">
        <f t="shared" si="23"/>
        <v>17</v>
      </c>
      <c r="AC287" s="1">
        <f t="shared" si="24"/>
        <v>1</v>
      </c>
    </row>
    <row r="288" spans="1:29">
      <c r="A288" s="11" t="s">
        <v>1462</v>
      </c>
      <c r="B288" s="10" t="s">
        <v>3354</v>
      </c>
      <c r="C288" s="45" t="s">
        <v>3355</v>
      </c>
      <c r="D288" s="7" t="s">
        <v>1475</v>
      </c>
      <c r="E288" s="1"/>
      <c r="F288" s="1"/>
      <c r="G288" s="1"/>
      <c r="H288" s="1"/>
      <c r="I288" s="1">
        <v>3</v>
      </c>
      <c r="J288" s="1">
        <v>3</v>
      </c>
      <c r="K288" s="1">
        <v>1</v>
      </c>
      <c r="L288" s="1">
        <v>1</v>
      </c>
      <c r="M288" s="1"/>
      <c r="N288" s="1"/>
      <c r="O288" s="1"/>
      <c r="P288" s="1"/>
      <c r="Q288" s="1"/>
      <c r="R288" s="1"/>
      <c r="S288" s="1"/>
      <c r="T288" s="1"/>
      <c r="U288" s="1">
        <v>0</v>
      </c>
      <c r="V288" s="1">
        <v>0</v>
      </c>
      <c r="W288" s="1">
        <v>7</v>
      </c>
      <c r="X288" s="1">
        <v>6</v>
      </c>
      <c r="Y288" s="1">
        <v>7</v>
      </c>
      <c r="Z288" s="1">
        <v>7</v>
      </c>
      <c r="AA288" s="1">
        <f t="shared" si="22"/>
        <v>18</v>
      </c>
      <c r="AB288" s="1">
        <f t="shared" si="23"/>
        <v>17</v>
      </c>
      <c r="AC288" s="1">
        <f t="shared" si="24"/>
        <v>1</v>
      </c>
    </row>
    <row r="289" spans="1:29">
      <c r="A289" s="11" t="s">
        <v>1463</v>
      </c>
      <c r="B289" s="10" t="s">
        <v>3356</v>
      </c>
      <c r="C289" s="45" t="s">
        <v>3357</v>
      </c>
      <c r="D289" s="7" t="s">
        <v>1475</v>
      </c>
      <c r="E289" s="1"/>
      <c r="F289" s="1"/>
      <c r="G289" s="1"/>
      <c r="H289" s="1"/>
      <c r="I289" s="1">
        <v>3</v>
      </c>
      <c r="J289" s="1">
        <v>3</v>
      </c>
      <c r="K289" s="1">
        <v>1</v>
      </c>
      <c r="L289" s="1">
        <v>1</v>
      </c>
      <c r="M289" s="1"/>
      <c r="N289" s="1"/>
      <c r="O289" s="1"/>
      <c r="P289" s="1"/>
      <c r="Q289" s="1"/>
      <c r="R289" s="1"/>
      <c r="S289" s="1"/>
      <c r="T289" s="1"/>
      <c r="U289" s="1">
        <v>0</v>
      </c>
      <c r="V289" s="1">
        <v>0</v>
      </c>
      <c r="W289" s="1">
        <v>7</v>
      </c>
      <c r="X289" s="1">
        <v>5</v>
      </c>
      <c r="Y289" s="1">
        <v>7</v>
      </c>
      <c r="Z289" s="1">
        <v>7</v>
      </c>
      <c r="AA289" s="1">
        <f t="shared" ref="AA289:AA300" si="25">SUM(E289,G289,I289,K289,M289,O289,Q289,S289,U289,W289,Y289)</f>
        <v>18</v>
      </c>
      <c r="AB289" s="1">
        <f t="shared" ref="AB289:AB300" si="26">SUM(F289,H289,J289,L289,N289,P289,R289,T289,V289,X289,Z289)</f>
        <v>16</v>
      </c>
      <c r="AC289" s="1">
        <f t="shared" ref="AC289:AC300" si="27">AA289-AB289</f>
        <v>2</v>
      </c>
    </row>
    <row r="290" spans="1:29">
      <c r="A290" s="11" t="s">
        <v>1464</v>
      </c>
      <c r="B290" s="10" t="s">
        <v>3358</v>
      </c>
      <c r="C290" s="45" t="s">
        <v>3359</v>
      </c>
      <c r="D290" s="7" t="s">
        <v>1475</v>
      </c>
      <c r="E290" s="1"/>
      <c r="F290" s="1"/>
      <c r="G290" s="1"/>
      <c r="H290" s="1"/>
      <c r="I290" s="1">
        <v>3</v>
      </c>
      <c r="J290" s="1">
        <v>3</v>
      </c>
      <c r="K290" s="1">
        <v>1</v>
      </c>
      <c r="L290" s="1">
        <v>1</v>
      </c>
      <c r="M290" s="1"/>
      <c r="N290" s="1"/>
      <c r="O290" s="1"/>
      <c r="P290" s="1"/>
      <c r="Q290" s="1"/>
      <c r="R290" s="1"/>
      <c r="S290" s="1"/>
      <c r="T290" s="1"/>
      <c r="U290" s="1">
        <v>0</v>
      </c>
      <c r="V290" s="1">
        <v>0</v>
      </c>
      <c r="W290" s="1">
        <v>7</v>
      </c>
      <c r="X290" s="1">
        <v>6</v>
      </c>
      <c r="Y290" s="1">
        <v>7</v>
      </c>
      <c r="Z290" s="1">
        <v>7</v>
      </c>
      <c r="AA290" s="1">
        <f t="shared" si="25"/>
        <v>18</v>
      </c>
      <c r="AB290" s="1">
        <f t="shared" si="26"/>
        <v>17</v>
      </c>
      <c r="AC290" s="1">
        <f t="shared" si="27"/>
        <v>1</v>
      </c>
    </row>
    <row r="291" spans="1:29">
      <c r="A291" s="11" t="s">
        <v>1465</v>
      </c>
      <c r="B291" s="10" t="s">
        <v>3360</v>
      </c>
      <c r="C291" s="45" t="s">
        <v>341</v>
      </c>
      <c r="D291" s="7" t="s">
        <v>1475</v>
      </c>
      <c r="E291" s="1"/>
      <c r="F291" s="1"/>
      <c r="G291" s="1"/>
      <c r="H291" s="1"/>
      <c r="I291" s="1">
        <v>3</v>
      </c>
      <c r="J291" s="1">
        <v>3</v>
      </c>
      <c r="K291" s="1">
        <v>1</v>
      </c>
      <c r="L291" s="1">
        <v>1</v>
      </c>
      <c r="M291" s="1"/>
      <c r="N291" s="1"/>
      <c r="O291" s="1"/>
      <c r="P291" s="1"/>
      <c r="Q291" s="1"/>
      <c r="R291" s="1"/>
      <c r="S291" s="1"/>
      <c r="T291" s="1"/>
      <c r="U291" s="1">
        <v>0</v>
      </c>
      <c r="V291" s="1">
        <v>0</v>
      </c>
      <c r="W291" s="1">
        <v>7</v>
      </c>
      <c r="X291" s="1">
        <v>6</v>
      </c>
      <c r="Y291" s="1">
        <v>7</v>
      </c>
      <c r="Z291" s="1">
        <v>7</v>
      </c>
      <c r="AA291" s="1">
        <f t="shared" si="25"/>
        <v>18</v>
      </c>
      <c r="AB291" s="1">
        <f t="shared" si="26"/>
        <v>17</v>
      </c>
      <c r="AC291" s="1">
        <f t="shared" si="27"/>
        <v>1</v>
      </c>
    </row>
    <row r="292" spans="1:29">
      <c r="A292" s="11" t="s">
        <v>1466</v>
      </c>
      <c r="B292" s="10" t="s">
        <v>3361</v>
      </c>
      <c r="C292" s="45" t="s">
        <v>3362</v>
      </c>
      <c r="D292" s="7" t="s">
        <v>1475</v>
      </c>
      <c r="E292" s="1"/>
      <c r="F292" s="1"/>
      <c r="G292" s="1"/>
      <c r="H292" s="1"/>
      <c r="I292" s="1">
        <v>3</v>
      </c>
      <c r="J292" s="1">
        <v>3</v>
      </c>
      <c r="K292" s="1">
        <v>1</v>
      </c>
      <c r="L292" s="1">
        <v>1</v>
      </c>
      <c r="M292" s="1"/>
      <c r="N292" s="1"/>
      <c r="O292" s="1"/>
      <c r="P292" s="1"/>
      <c r="Q292" s="1"/>
      <c r="R292" s="1"/>
      <c r="S292" s="1"/>
      <c r="T292" s="1"/>
      <c r="U292" s="1">
        <v>0</v>
      </c>
      <c r="V292" s="1">
        <v>0</v>
      </c>
      <c r="W292" s="1">
        <v>7</v>
      </c>
      <c r="X292" s="1">
        <v>6</v>
      </c>
      <c r="Y292" s="1">
        <v>7</v>
      </c>
      <c r="Z292" s="1">
        <v>7</v>
      </c>
      <c r="AA292" s="1">
        <f t="shared" si="25"/>
        <v>18</v>
      </c>
      <c r="AB292" s="1">
        <f t="shared" si="26"/>
        <v>17</v>
      </c>
      <c r="AC292" s="1">
        <f t="shared" si="27"/>
        <v>1</v>
      </c>
    </row>
    <row r="293" spans="1:29">
      <c r="A293" s="11" t="s">
        <v>1467</v>
      </c>
      <c r="B293" s="10" t="s">
        <v>6114</v>
      </c>
      <c r="C293" s="45" t="s">
        <v>6115</v>
      </c>
      <c r="D293" s="7" t="s">
        <v>1475</v>
      </c>
      <c r="E293" s="1"/>
      <c r="F293" s="1"/>
      <c r="G293" s="1"/>
      <c r="H293" s="1"/>
      <c r="I293" s="1">
        <v>3</v>
      </c>
      <c r="J293" s="1">
        <v>3</v>
      </c>
      <c r="K293" s="1">
        <v>1</v>
      </c>
      <c r="L293" s="1">
        <v>1</v>
      </c>
      <c r="M293" s="1"/>
      <c r="N293" s="1"/>
      <c r="O293" s="1"/>
      <c r="P293" s="1"/>
      <c r="Q293" s="1"/>
      <c r="R293" s="1"/>
      <c r="S293" s="1"/>
      <c r="T293" s="1"/>
      <c r="U293" s="1">
        <v>0</v>
      </c>
      <c r="V293" s="1">
        <v>0</v>
      </c>
      <c r="W293" s="1">
        <v>7</v>
      </c>
      <c r="X293" s="1">
        <v>6</v>
      </c>
      <c r="Y293" s="1">
        <v>7</v>
      </c>
      <c r="Z293" s="1">
        <v>7</v>
      </c>
      <c r="AA293" s="1">
        <f t="shared" si="25"/>
        <v>18</v>
      </c>
      <c r="AB293" s="1">
        <f t="shared" si="26"/>
        <v>17</v>
      </c>
      <c r="AC293" s="1">
        <f t="shared" si="27"/>
        <v>1</v>
      </c>
    </row>
    <row r="294" spans="1:29">
      <c r="A294" s="11" t="s">
        <v>1468</v>
      </c>
      <c r="B294" s="10" t="s">
        <v>3363</v>
      </c>
      <c r="C294" s="45" t="s">
        <v>3364</v>
      </c>
      <c r="D294" s="7" t="s">
        <v>1475</v>
      </c>
      <c r="E294" s="1"/>
      <c r="F294" s="1"/>
      <c r="G294" s="1"/>
      <c r="H294" s="1"/>
      <c r="I294" s="1">
        <v>3</v>
      </c>
      <c r="J294" s="1">
        <v>3</v>
      </c>
      <c r="K294" s="1">
        <v>1</v>
      </c>
      <c r="L294" s="1">
        <v>1</v>
      </c>
      <c r="M294" s="1"/>
      <c r="N294" s="1"/>
      <c r="O294" s="1"/>
      <c r="P294" s="1"/>
      <c r="Q294" s="1"/>
      <c r="R294" s="1"/>
      <c r="S294" s="1"/>
      <c r="T294" s="1"/>
      <c r="U294" s="1">
        <v>0</v>
      </c>
      <c r="V294" s="1">
        <v>0</v>
      </c>
      <c r="W294" s="1">
        <v>7</v>
      </c>
      <c r="X294" s="1">
        <v>6</v>
      </c>
      <c r="Y294" s="1">
        <v>7</v>
      </c>
      <c r="Z294" s="1">
        <v>7</v>
      </c>
      <c r="AA294" s="1">
        <f t="shared" si="25"/>
        <v>18</v>
      </c>
      <c r="AB294" s="1">
        <f t="shared" si="26"/>
        <v>17</v>
      </c>
      <c r="AC294" s="1">
        <f t="shared" si="27"/>
        <v>1</v>
      </c>
    </row>
    <row r="295" spans="1:29">
      <c r="A295" s="11" t="s">
        <v>1469</v>
      </c>
      <c r="B295" s="10" t="s">
        <v>3365</v>
      </c>
      <c r="C295" s="45" t="s">
        <v>304</v>
      </c>
      <c r="D295" s="7" t="s">
        <v>1475</v>
      </c>
      <c r="E295" s="1"/>
      <c r="F295" s="1"/>
      <c r="G295" s="1"/>
      <c r="H295" s="1"/>
      <c r="I295" s="1">
        <v>3</v>
      </c>
      <c r="J295" s="1">
        <v>3</v>
      </c>
      <c r="K295" s="1">
        <v>1</v>
      </c>
      <c r="L295" s="1">
        <v>1</v>
      </c>
      <c r="M295" s="1"/>
      <c r="N295" s="1"/>
      <c r="O295" s="1"/>
      <c r="P295" s="1"/>
      <c r="Q295" s="1"/>
      <c r="R295" s="1"/>
      <c r="S295" s="1"/>
      <c r="T295" s="1"/>
      <c r="U295" s="1">
        <v>0</v>
      </c>
      <c r="V295" s="1">
        <v>0</v>
      </c>
      <c r="W295" s="1">
        <v>7</v>
      </c>
      <c r="X295" s="1">
        <v>6</v>
      </c>
      <c r="Y295" s="1">
        <v>7</v>
      </c>
      <c r="Z295" s="1">
        <v>7</v>
      </c>
      <c r="AA295" s="1">
        <f t="shared" si="25"/>
        <v>18</v>
      </c>
      <c r="AB295" s="1">
        <f t="shared" si="26"/>
        <v>17</v>
      </c>
      <c r="AC295" s="1">
        <f t="shared" si="27"/>
        <v>1</v>
      </c>
    </row>
    <row r="296" spans="1:29">
      <c r="A296" s="11" t="s">
        <v>1470</v>
      </c>
      <c r="B296" s="43" t="s">
        <v>6116</v>
      </c>
      <c r="C296" s="89" t="s">
        <v>3389</v>
      </c>
      <c r="D296" s="7" t="s">
        <v>1475</v>
      </c>
      <c r="E296" s="1"/>
      <c r="F296" s="1"/>
      <c r="G296" s="1"/>
      <c r="H296" s="1"/>
      <c r="I296" s="1">
        <v>3</v>
      </c>
      <c r="J296" s="1">
        <v>3</v>
      </c>
      <c r="K296" s="1">
        <v>1</v>
      </c>
      <c r="L296" s="1">
        <v>1</v>
      </c>
      <c r="M296" s="1"/>
      <c r="N296" s="1"/>
      <c r="O296" s="1"/>
      <c r="P296" s="1"/>
      <c r="Q296" s="1"/>
      <c r="R296" s="1"/>
      <c r="S296" s="1"/>
      <c r="T296" s="1"/>
      <c r="U296" s="1">
        <v>0</v>
      </c>
      <c r="V296" s="1">
        <v>0</v>
      </c>
      <c r="W296" s="1">
        <v>7</v>
      </c>
      <c r="X296" s="1">
        <v>6</v>
      </c>
      <c r="Y296" s="1">
        <v>7</v>
      </c>
      <c r="Z296" s="1">
        <v>7</v>
      </c>
      <c r="AA296" s="1">
        <f t="shared" si="25"/>
        <v>18</v>
      </c>
      <c r="AB296" s="1">
        <f t="shared" si="26"/>
        <v>17</v>
      </c>
      <c r="AC296" s="1">
        <f t="shared" si="27"/>
        <v>1</v>
      </c>
    </row>
    <row r="297" spans="1:29">
      <c r="A297" s="11" t="s">
        <v>1471</v>
      </c>
      <c r="B297" s="10" t="s">
        <v>3366</v>
      </c>
      <c r="C297" s="45" t="s">
        <v>3367</v>
      </c>
      <c r="D297" s="7" t="s">
        <v>1475</v>
      </c>
      <c r="E297" s="1"/>
      <c r="F297" s="1"/>
      <c r="G297" s="1"/>
      <c r="H297" s="1"/>
      <c r="I297" s="1">
        <v>3</v>
      </c>
      <c r="J297" s="1">
        <v>3</v>
      </c>
      <c r="K297" s="1">
        <v>1</v>
      </c>
      <c r="L297" s="1">
        <v>1</v>
      </c>
      <c r="M297" s="1"/>
      <c r="N297" s="1"/>
      <c r="O297" s="1"/>
      <c r="P297" s="1"/>
      <c r="Q297" s="1"/>
      <c r="R297" s="1"/>
      <c r="S297" s="1"/>
      <c r="T297" s="1"/>
      <c r="U297" s="1">
        <v>0</v>
      </c>
      <c r="V297" s="1">
        <v>0</v>
      </c>
      <c r="W297" s="1">
        <v>7</v>
      </c>
      <c r="X297" s="1">
        <v>6</v>
      </c>
      <c r="Y297" s="1">
        <v>7</v>
      </c>
      <c r="Z297" s="1">
        <v>7</v>
      </c>
      <c r="AA297" s="1">
        <f t="shared" si="25"/>
        <v>18</v>
      </c>
      <c r="AB297" s="1">
        <f t="shared" si="26"/>
        <v>17</v>
      </c>
      <c r="AC297" s="1">
        <f t="shared" si="27"/>
        <v>1</v>
      </c>
    </row>
    <row r="298" spans="1:29">
      <c r="A298" s="11" t="s">
        <v>1472</v>
      </c>
      <c r="B298" s="90" t="s">
        <v>3369</v>
      </c>
      <c r="C298" s="91" t="s">
        <v>3370</v>
      </c>
      <c r="D298" s="7" t="s">
        <v>1475</v>
      </c>
      <c r="E298" s="1"/>
      <c r="F298" s="1"/>
      <c r="G298" s="1"/>
      <c r="H298" s="1"/>
      <c r="I298" s="1">
        <v>3</v>
      </c>
      <c r="J298" s="1">
        <v>3</v>
      </c>
      <c r="K298" s="1">
        <v>1</v>
      </c>
      <c r="L298" s="1">
        <v>0</v>
      </c>
      <c r="M298" s="1"/>
      <c r="N298" s="1"/>
      <c r="O298" s="1"/>
      <c r="P298" s="1"/>
      <c r="Q298" s="1"/>
      <c r="R298" s="1"/>
      <c r="S298" s="1"/>
      <c r="T298" s="1"/>
      <c r="U298" s="1">
        <v>0</v>
      </c>
      <c r="V298" s="1">
        <v>0</v>
      </c>
      <c r="W298" s="1">
        <v>7</v>
      </c>
      <c r="X298" s="1">
        <v>6</v>
      </c>
      <c r="Y298" s="1">
        <v>7</v>
      </c>
      <c r="Z298" s="1">
        <v>7</v>
      </c>
      <c r="AA298" s="1">
        <f t="shared" si="25"/>
        <v>18</v>
      </c>
      <c r="AB298" s="1">
        <f t="shared" si="26"/>
        <v>16</v>
      </c>
      <c r="AC298" s="1">
        <f t="shared" si="27"/>
        <v>2</v>
      </c>
    </row>
    <row r="299" spans="1:29">
      <c r="A299" s="11" t="s">
        <v>1473</v>
      </c>
      <c r="B299" s="90" t="s">
        <v>3371</v>
      </c>
      <c r="C299" s="91" t="s">
        <v>3372</v>
      </c>
      <c r="D299" s="7" t="s">
        <v>1475</v>
      </c>
      <c r="E299" s="1"/>
      <c r="F299" s="1"/>
      <c r="G299" s="1"/>
      <c r="H299" s="1"/>
      <c r="I299" s="1">
        <v>3</v>
      </c>
      <c r="J299" s="1">
        <v>3</v>
      </c>
      <c r="K299" s="1">
        <v>1</v>
      </c>
      <c r="L299" s="1">
        <v>1</v>
      </c>
      <c r="M299" s="1"/>
      <c r="N299" s="1"/>
      <c r="O299" s="1"/>
      <c r="P299" s="1"/>
      <c r="Q299" s="1"/>
      <c r="R299" s="1"/>
      <c r="S299" s="1"/>
      <c r="T299" s="1"/>
      <c r="U299" s="1">
        <v>0</v>
      </c>
      <c r="V299" s="1">
        <v>0</v>
      </c>
      <c r="W299" s="1">
        <v>7</v>
      </c>
      <c r="X299" s="1">
        <v>6</v>
      </c>
      <c r="Y299" s="1">
        <v>7</v>
      </c>
      <c r="Z299" s="1">
        <v>7</v>
      </c>
      <c r="AA299" s="1">
        <f t="shared" si="25"/>
        <v>18</v>
      </c>
      <c r="AB299" s="1">
        <f t="shared" si="26"/>
        <v>17</v>
      </c>
      <c r="AC299" s="1">
        <f t="shared" si="27"/>
        <v>1</v>
      </c>
    </row>
    <row r="300" spans="1:29">
      <c r="A300" s="11" t="s">
        <v>1474</v>
      </c>
      <c r="B300" s="92" t="s">
        <v>3373</v>
      </c>
      <c r="C300" s="93" t="s">
        <v>3374</v>
      </c>
      <c r="D300" s="7" t="s">
        <v>1475</v>
      </c>
      <c r="E300" s="1"/>
      <c r="F300" s="1"/>
      <c r="G300" s="1"/>
      <c r="H300" s="1"/>
      <c r="I300" s="1">
        <v>3</v>
      </c>
      <c r="J300" s="1">
        <v>3</v>
      </c>
      <c r="K300" s="1">
        <v>1</v>
      </c>
      <c r="L300" s="1">
        <v>1</v>
      </c>
      <c r="M300" s="1"/>
      <c r="N300" s="1"/>
      <c r="O300" s="1"/>
      <c r="P300" s="1"/>
      <c r="Q300" s="1"/>
      <c r="R300" s="1"/>
      <c r="S300" s="1"/>
      <c r="T300" s="1"/>
      <c r="U300" s="1">
        <v>0</v>
      </c>
      <c r="V300" s="1">
        <v>0</v>
      </c>
      <c r="W300" s="1">
        <v>7</v>
      </c>
      <c r="X300" s="1">
        <v>6</v>
      </c>
      <c r="Y300" s="1">
        <v>7</v>
      </c>
      <c r="Z300" s="1">
        <v>7</v>
      </c>
      <c r="AA300" s="1">
        <f t="shared" si="25"/>
        <v>18</v>
      </c>
      <c r="AB300" s="1">
        <f t="shared" si="26"/>
        <v>17</v>
      </c>
      <c r="AC300" s="1">
        <f t="shared" si="27"/>
        <v>1</v>
      </c>
    </row>
    <row r="301" spans="1:29">
      <c r="A301" s="35"/>
      <c r="B301" s="56"/>
      <c r="C301" s="56"/>
      <c r="D301" s="30"/>
      <c r="E301" s="28"/>
      <c r="F301" s="28"/>
      <c r="G301" s="28"/>
      <c r="H301" s="28"/>
      <c r="I301" s="28"/>
      <c r="J301" s="28"/>
      <c r="K301" s="57"/>
      <c r="L301" s="57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>
      <c r="A302" s="35"/>
      <c r="B302" s="30"/>
      <c r="C302" s="36"/>
      <c r="D302" s="30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>
      <c r="B303" s="8" t="s">
        <v>24</v>
      </c>
      <c r="AA303" t="s">
        <v>797</v>
      </c>
    </row>
    <row r="304" spans="1:29">
      <c r="AA304" t="s">
        <v>244</v>
      </c>
    </row>
  </sheetData>
  <sortState ref="B5:C109">
    <sortCondition ref="C5:C109"/>
  </sortState>
  <mergeCells count="39">
    <mergeCell ref="A1:AC1"/>
    <mergeCell ref="A2:AC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137:AC137"/>
    <mergeCell ref="A138:AC138"/>
    <mergeCell ref="A221:AC221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W223:X223"/>
    <mergeCell ref="Y223:Z223"/>
    <mergeCell ref="A222:AC222"/>
    <mergeCell ref="E223:F223"/>
    <mergeCell ref="G223:H223"/>
    <mergeCell ref="I223:J223"/>
    <mergeCell ref="K223:L223"/>
    <mergeCell ref="M223:N223"/>
    <mergeCell ref="O223:P223"/>
    <mergeCell ref="Q223:R223"/>
    <mergeCell ref="S223:T223"/>
    <mergeCell ref="U223:V22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84"/>
  <sheetViews>
    <sheetView tabSelected="1" topLeftCell="B110" zoomScale="70" zoomScaleNormal="70" workbookViewId="0">
      <selection activeCell="Y115" sqref="Y115:Z154"/>
    </sheetView>
  </sheetViews>
  <sheetFormatPr defaultRowHeight="15"/>
  <cols>
    <col min="1" max="1" width="11.42578125" style="8" bestFit="1" customWidth="1"/>
    <col min="2" max="2" width="14.5703125" style="8" bestFit="1" customWidth="1"/>
    <col min="3" max="3" width="29.42578125" bestFit="1" customWidth="1"/>
    <col min="4" max="4" width="13.42578125" style="8" bestFit="1" customWidth="1"/>
    <col min="5" max="5" width="9.570312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8.7109375" bestFit="1" customWidth="1"/>
    <col min="14" max="14" width="7.85546875" bestFit="1" customWidth="1"/>
    <col min="15" max="15" width="8.7109375" bestFit="1" customWidth="1"/>
    <col min="16" max="16" width="7.85546875" bestFit="1" customWidth="1"/>
    <col min="17" max="17" width="8.7109375" bestFit="1" customWidth="1"/>
    <col min="18" max="18" width="7.85546875" bestFit="1" customWidth="1"/>
    <col min="19" max="19" width="8.7109375" bestFit="1" customWidth="1"/>
    <col min="20" max="20" width="7.85546875" bestFit="1" customWidth="1"/>
    <col min="21" max="21" width="8.7109375" bestFit="1" customWidth="1"/>
    <col min="22" max="22" width="7.85546875" bestFit="1" customWidth="1"/>
    <col min="23" max="23" width="8.7109375" bestFit="1" customWidth="1"/>
    <col min="24" max="24" width="7.85546875" bestFit="1" customWidth="1"/>
    <col min="25" max="25" width="8.7109375" bestFit="1" customWidth="1"/>
    <col min="26" max="26" width="7.85546875" bestFit="1" customWidth="1"/>
    <col min="27" max="27" width="20.42578125" bestFit="1" customWidth="1"/>
    <col min="28" max="28" width="7.85546875" bestFit="1" customWidth="1"/>
    <col min="29" max="29" width="7.28515625" bestFit="1" customWidth="1"/>
  </cols>
  <sheetData>
    <row r="1" spans="1:29" ht="18.75">
      <c r="A1" s="133" t="s">
        <v>7339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5"/>
    </row>
    <row r="2" spans="1:29" ht="18.75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5"/>
    </row>
    <row r="3" spans="1:29">
      <c r="A3" s="16"/>
      <c r="B3" s="17"/>
      <c r="C3" s="18"/>
      <c r="D3" s="17"/>
      <c r="E3" s="114" t="s">
        <v>126</v>
      </c>
      <c r="F3" s="115"/>
      <c r="G3" s="114" t="s">
        <v>127</v>
      </c>
      <c r="H3" s="115"/>
      <c r="I3" s="114" t="s">
        <v>128</v>
      </c>
      <c r="J3" s="115"/>
      <c r="K3" s="114" t="s">
        <v>129</v>
      </c>
      <c r="L3" s="115"/>
      <c r="M3" s="114" t="s">
        <v>105</v>
      </c>
      <c r="N3" s="115"/>
      <c r="O3" s="114" t="s">
        <v>106</v>
      </c>
      <c r="P3" s="115"/>
      <c r="Q3" s="114" t="s">
        <v>107</v>
      </c>
      <c r="R3" s="126"/>
      <c r="S3" s="114" t="s">
        <v>108</v>
      </c>
      <c r="T3" s="126"/>
      <c r="U3" s="114" t="s">
        <v>109</v>
      </c>
      <c r="V3" s="126"/>
      <c r="W3" s="114" t="s">
        <v>110</v>
      </c>
      <c r="X3" s="126"/>
      <c r="Y3" s="114" t="s">
        <v>111</v>
      </c>
      <c r="Z3" s="115"/>
      <c r="AA3" s="18"/>
      <c r="AB3" s="18"/>
      <c r="AC3" s="19"/>
    </row>
    <row r="4" spans="1:29">
      <c r="A4" s="4" t="s">
        <v>1</v>
      </c>
      <c r="B4" s="4" t="s">
        <v>1193</v>
      </c>
      <c r="C4" s="3" t="s">
        <v>2</v>
      </c>
      <c r="D4" s="4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796</v>
      </c>
      <c r="N4" s="3" t="s">
        <v>11</v>
      </c>
      <c r="O4" s="3" t="s">
        <v>796</v>
      </c>
      <c r="P4" s="3" t="s">
        <v>11</v>
      </c>
      <c r="Q4" s="3" t="s">
        <v>796</v>
      </c>
      <c r="R4" s="3" t="s">
        <v>11</v>
      </c>
      <c r="S4" s="3" t="s">
        <v>796</v>
      </c>
      <c r="T4" s="3" t="s">
        <v>11</v>
      </c>
      <c r="U4" s="3" t="s">
        <v>796</v>
      </c>
      <c r="V4" s="3" t="s">
        <v>11</v>
      </c>
      <c r="W4" s="3" t="s">
        <v>796</v>
      </c>
      <c r="X4" s="3" t="s">
        <v>11</v>
      </c>
      <c r="Y4" s="3" t="s">
        <v>796</v>
      </c>
      <c r="Z4" s="3" t="s">
        <v>11</v>
      </c>
      <c r="AA4" s="3" t="s">
        <v>245</v>
      </c>
      <c r="AB4" s="3" t="s">
        <v>11</v>
      </c>
      <c r="AC4" s="3" t="s">
        <v>10</v>
      </c>
    </row>
    <row r="5" spans="1:29">
      <c r="A5" s="7" t="s">
        <v>1060</v>
      </c>
      <c r="B5" s="81" t="s">
        <v>5449</v>
      </c>
      <c r="C5" s="81" t="s">
        <v>5450</v>
      </c>
      <c r="D5" s="7" t="s">
        <v>795</v>
      </c>
      <c r="E5" s="1">
        <v>0</v>
      </c>
      <c r="F5" s="1">
        <v>0</v>
      </c>
      <c r="G5" s="1">
        <v>13</v>
      </c>
      <c r="H5" s="1">
        <v>10</v>
      </c>
      <c r="I5" s="1"/>
      <c r="J5" s="1"/>
      <c r="K5" s="1"/>
      <c r="L5" s="1"/>
      <c r="M5" s="1">
        <v>3</v>
      </c>
      <c r="N5" s="1">
        <v>3</v>
      </c>
      <c r="O5" s="1"/>
      <c r="P5" s="1"/>
      <c r="Q5" s="1"/>
      <c r="R5" s="1"/>
      <c r="S5" s="1">
        <v>4</v>
      </c>
      <c r="T5" s="1">
        <v>4</v>
      </c>
      <c r="U5" s="1">
        <v>5</v>
      </c>
      <c r="V5" s="1">
        <v>5</v>
      </c>
      <c r="W5" s="1">
        <v>6</v>
      </c>
      <c r="X5" s="1">
        <v>6</v>
      </c>
      <c r="Y5" s="1">
        <v>2</v>
      </c>
      <c r="Z5" s="1">
        <v>1</v>
      </c>
      <c r="AA5" s="1">
        <f>SUM(E5,G5,I5,K5,M5,O5,Q5,S5,U5,W5,Y5)</f>
        <v>33</v>
      </c>
      <c r="AB5" s="1">
        <f>SUM(F5,H5,J5,L5,N5,P5,R5,T5,V5,X5,Z5)</f>
        <v>29</v>
      </c>
      <c r="AC5" s="1">
        <f>AA5-AB5</f>
        <v>4</v>
      </c>
    </row>
    <row r="6" spans="1:29">
      <c r="A6" s="7" t="s">
        <v>1061</v>
      </c>
      <c r="B6" s="5" t="s">
        <v>5451</v>
      </c>
      <c r="C6" s="5" t="s">
        <v>256</v>
      </c>
      <c r="D6" s="7" t="s">
        <v>795</v>
      </c>
      <c r="E6" s="1">
        <v>0</v>
      </c>
      <c r="F6" s="1">
        <v>0</v>
      </c>
      <c r="G6" s="1">
        <v>13</v>
      </c>
      <c r="H6" s="1">
        <v>11</v>
      </c>
      <c r="I6" s="1"/>
      <c r="J6" s="1"/>
      <c r="K6" s="1"/>
      <c r="L6" s="1"/>
      <c r="M6" s="1">
        <v>3</v>
      </c>
      <c r="N6" s="1">
        <v>3</v>
      </c>
      <c r="O6" s="1"/>
      <c r="P6" s="1"/>
      <c r="Q6" s="1"/>
      <c r="R6" s="1"/>
      <c r="S6" s="1">
        <v>4</v>
      </c>
      <c r="T6" s="1">
        <v>4</v>
      </c>
      <c r="U6" s="1">
        <v>5</v>
      </c>
      <c r="V6" s="1">
        <v>7</v>
      </c>
      <c r="W6" s="1">
        <v>6</v>
      </c>
      <c r="X6" s="1">
        <v>6</v>
      </c>
      <c r="Y6" s="1">
        <v>2</v>
      </c>
      <c r="Z6" s="1">
        <v>1</v>
      </c>
      <c r="AA6" s="1">
        <f t="shared" ref="AA6:AA13" si="0">SUM(E6,G6,I6,K6,M6,O6,Q6,S6,U6,W6,Y6)</f>
        <v>33</v>
      </c>
      <c r="AB6" s="1">
        <f t="shared" ref="AB6:AB13" si="1">SUM(F6,H6,J6,L6,N6,P6,R6,T6,V6,X6,Z6)</f>
        <v>32</v>
      </c>
      <c r="AC6" s="1">
        <f t="shared" ref="AC6:AC13" si="2">AA6-AB6</f>
        <v>1</v>
      </c>
    </row>
    <row r="7" spans="1:29">
      <c r="A7" s="7" t="s">
        <v>1062</v>
      </c>
      <c r="B7" s="81" t="s">
        <v>5452</v>
      </c>
      <c r="C7" s="81" t="s">
        <v>5453</v>
      </c>
      <c r="D7" s="7" t="s">
        <v>795</v>
      </c>
      <c r="E7" s="1">
        <v>0</v>
      </c>
      <c r="F7" s="1">
        <v>0</v>
      </c>
      <c r="G7" s="1">
        <v>13</v>
      </c>
      <c r="H7" s="1">
        <v>12</v>
      </c>
      <c r="I7" s="1"/>
      <c r="J7" s="1"/>
      <c r="K7" s="1"/>
      <c r="L7" s="1"/>
      <c r="M7" s="1">
        <v>3</v>
      </c>
      <c r="N7" s="1">
        <v>3</v>
      </c>
      <c r="O7" s="1"/>
      <c r="P7" s="1"/>
      <c r="Q7" s="1"/>
      <c r="R7" s="1"/>
      <c r="S7" s="1">
        <v>4</v>
      </c>
      <c r="T7" s="1">
        <v>4</v>
      </c>
      <c r="U7" s="1">
        <v>5</v>
      </c>
      <c r="V7" s="1">
        <v>7</v>
      </c>
      <c r="W7" s="1">
        <v>6</v>
      </c>
      <c r="X7" s="1">
        <v>6</v>
      </c>
      <c r="Y7" s="1">
        <v>2</v>
      </c>
      <c r="Z7" s="1">
        <v>1</v>
      </c>
      <c r="AA7" s="1">
        <f t="shared" si="0"/>
        <v>33</v>
      </c>
      <c r="AB7" s="1">
        <f t="shared" si="1"/>
        <v>33</v>
      </c>
      <c r="AC7" s="1">
        <f t="shared" si="2"/>
        <v>0</v>
      </c>
    </row>
    <row r="8" spans="1:29">
      <c r="A8" s="7" t="s">
        <v>1063</v>
      </c>
      <c r="B8" s="5" t="s">
        <v>5454</v>
      </c>
      <c r="C8" s="5" t="s">
        <v>5455</v>
      </c>
      <c r="D8" s="7" t="s">
        <v>795</v>
      </c>
      <c r="E8" s="1">
        <v>0</v>
      </c>
      <c r="F8" s="1">
        <v>0</v>
      </c>
      <c r="G8" s="1">
        <v>13</v>
      </c>
      <c r="H8" s="1">
        <v>9</v>
      </c>
      <c r="I8" s="1"/>
      <c r="J8" s="1"/>
      <c r="K8" s="1"/>
      <c r="L8" s="1"/>
      <c r="M8" s="1">
        <v>3</v>
      </c>
      <c r="N8" s="1">
        <v>3</v>
      </c>
      <c r="O8" s="1"/>
      <c r="P8" s="1"/>
      <c r="Q8" s="1"/>
      <c r="R8" s="1"/>
      <c r="S8" s="1">
        <v>4</v>
      </c>
      <c r="T8" s="1">
        <v>4</v>
      </c>
      <c r="U8" s="1">
        <v>5</v>
      </c>
      <c r="V8" s="1">
        <v>7</v>
      </c>
      <c r="W8" s="1">
        <v>6</v>
      </c>
      <c r="X8" s="1">
        <v>6</v>
      </c>
      <c r="Y8" s="1">
        <v>2</v>
      </c>
      <c r="Z8" s="1">
        <v>0</v>
      </c>
      <c r="AA8" s="1">
        <f t="shared" si="0"/>
        <v>33</v>
      </c>
      <c r="AB8" s="1">
        <f t="shared" si="1"/>
        <v>29</v>
      </c>
      <c r="AC8" s="1">
        <f t="shared" si="2"/>
        <v>4</v>
      </c>
    </row>
    <row r="9" spans="1:29">
      <c r="A9" s="7" t="s">
        <v>1064</v>
      </c>
      <c r="B9" s="81" t="s">
        <v>5456</v>
      </c>
      <c r="C9" s="81" t="s">
        <v>5457</v>
      </c>
      <c r="D9" s="7" t="s">
        <v>795</v>
      </c>
      <c r="E9" s="1">
        <v>0</v>
      </c>
      <c r="F9" s="1">
        <v>0</v>
      </c>
      <c r="G9" s="1">
        <v>13</v>
      </c>
      <c r="H9" s="1">
        <v>11</v>
      </c>
      <c r="I9" s="1"/>
      <c r="J9" s="1"/>
      <c r="K9" s="1"/>
      <c r="L9" s="1"/>
      <c r="M9" s="1">
        <v>3</v>
      </c>
      <c r="N9" s="1">
        <v>3</v>
      </c>
      <c r="O9" s="1"/>
      <c r="P9" s="1"/>
      <c r="Q9" s="1"/>
      <c r="R9" s="1"/>
      <c r="S9" s="1">
        <v>4</v>
      </c>
      <c r="T9" s="1">
        <v>4</v>
      </c>
      <c r="U9" s="1">
        <v>5</v>
      </c>
      <c r="V9" s="1">
        <v>7</v>
      </c>
      <c r="W9" s="1">
        <v>6</v>
      </c>
      <c r="X9" s="1">
        <v>5</v>
      </c>
      <c r="Y9" s="1">
        <v>2</v>
      </c>
      <c r="Z9" s="1">
        <v>1</v>
      </c>
      <c r="AA9" s="1">
        <f t="shared" si="0"/>
        <v>33</v>
      </c>
      <c r="AB9" s="1">
        <f t="shared" si="1"/>
        <v>31</v>
      </c>
      <c r="AC9" s="1">
        <f t="shared" si="2"/>
        <v>2</v>
      </c>
    </row>
    <row r="10" spans="1:29">
      <c r="A10" s="7" t="s">
        <v>1065</v>
      </c>
      <c r="B10" s="5" t="s">
        <v>5458</v>
      </c>
      <c r="C10" s="5" t="s">
        <v>5459</v>
      </c>
      <c r="D10" s="7" t="s">
        <v>795</v>
      </c>
      <c r="E10" s="1">
        <v>0</v>
      </c>
      <c r="F10" s="1">
        <v>0</v>
      </c>
      <c r="G10" s="1">
        <v>13</v>
      </c>
      <c r="H10" s="1">
        <v>12</v>
      </c>
      <c r="I10" s="1"/>
      <c r="J10" s="1"/>
      <c r="K10" s="1"/>
      <c r="L10" s="1"/>
      <c r="M10" s="1">
        <v>3</v>
      </c>
      <c r="N10" s="1">
        <v>3</v>
      </c>
      <c r="O10" s="1"/>
      <c r="P10" s="1"/>
      <c r="Q10" s="1"/>
      <c r="R10" s="1"/>
      <c r="S10" s="1">
        <v>4</v>
      </c>
      <c r="T10" s="1">
        <v>4</v>
      </c>
      <c r="U10" s="1">
        <v>5</v>
      </c>
      <c r="V10" s="1">
        <v>7</v>
      </c>
      <c r="W10" s="1">
        <v>6</v>
      </c>
      <c r="X10" s="1">
        <v>5</v>
      </c>
      <c r="Y10" s="1">
        <v>2</v>
      </c>
      <c r="Z10" s="1">
        <v>1</v>
      </c>
      <c r="AA10" s="1">
        <f t="shared" si="0"/>
        <v>33</v>
      </c>
      <c r="AB10" s="1">
        <f t="shared" si="1"/>
        <v>32</v>
      </c>
      <c r="AC10" s="1">
        <f t="shared" si="2"/>
        <v>1</v>
      </c>
    </row>
    <row r="11" spans="1:29">
      <c r="A11" s="7" t="s">
        <v>1066</v>
      </c>
      <c r="B11" s="81" t="s">
        <v>5460</v>
      </c>
      <c r="C11" s="81" t="s">
        <v>5461</v>
      </c>
      <c r="D11" s="7" t="s">
        <v>795</v>
      </c>
      <c r="E11" s="1">
        <v>0</v>
      </c>
      <c r="F11" s="1">
        <v>0</v>
      </c>
      <c r="G11" s="1">
        <v>13</v>
      </c>
      <c r="H11" s="1">
        <v>8</v>
      </c>
      <c r="I11" s="1"/>
      <c r="J11" s="1"/>
      <c r="K11" s="1"/>
      <c r="L11" s="1"/>
      <c r="M11" s="1">
        <v>3</v>
      </c>
      <c r="N11" s="1">
        <v>3</v>
      </c>
      <c r="O11" s="1"/>
      <c r="P11" s="1"/>
      <c r="Q11" s="1"/>
      <c r="R11" s="1"/>
      <c r="S11" s="1">
        <v>4</v>
      </c>
      <c r="T11" s="1">
        <v>4</v>
      </c>
      <c r="U11" s="1">
        <v>5</v>
      </c>
      <c r="V11" s="1">
        <v>7</v>
      </c>
      <c r="W11" s="1">
        <v>6</v>
      </c>
      <c r="X11" s="1">
        <v>6</v>
      </c>
      <c r="Y11" s="1">
        <v>2</v>
      </c>
      <c r="Z11" s="1">
        <v>1</v>
      </c>
      <c r="AA11" s="1">
        <f t="shared" si="0"/>
        <v>33</v>
      </c>
      <c r="AB11" s="1">
        <f t="shared" si="1"/>
        <v>29</v>
      </c>
      <c r="AC11" s="1">
        <f t="shared" si="2"/>
        <v>4</v>
      </c>
    </row>
    <row r="12" spans="1:29">
      <c r="A12" s="7" t="s">
        <v>1067</v>
      </c>
      <c r="B12" s="5" t="s">
        <v>5462</v>
      </c>
      <c r="C12" s="5" t="s">
        <v>5463</v>
      </c>
      <c r="D12" s="7" t="s">
        <v>795</v>
      </c>
      <c r="E12" s="1">
        <v>0</v>
      </c>
      <c r="F12" s="1">
        <v>0</v>
      </c>
      <c r="G12" s="1">
        <v>13</v>
      </c>
      <c r="H12" s="1">
        <v>10</v>
      </c>
      <c r="I12" s="1"/>
      <c r="J12" s="1"/>
      <c r="K12" s="1"/>
      <c r="L12" s="1"/>
      <c r="M12" s="1">
        <v>3</v>
      </c>
      <c r="N12" s="1">
        <v>3</v>
      </c>
      <c r="O12" s="1"/>
      <c r="P12" s="1"/>
      <c r="Q12" s="1"/>
      <c r="R12" s="1"/>
      <c r="S12" s="1">
        <v>4</v>
      </c>
      <c r="T12" s="1">
        <v>4</v>
      </c>
      <c r="U12" s="1">
        <v>5</v>
      </c>
      <c r="V12" s="1">
        <v>7</v>
      </c>
      <c r="W12" s="1">
        <v>6</v>
      </c>
      <c r="X12" s="1">
        <v>6</v>
      </c>
      <c r="Y12" s="1">
        <v>2</v>
      </c>
      <c r="Z12" s="1">
        <v>1</v>
      </c>
      <c r="AA12" s="1">
        <f t="shared" si="0"/>
        <v>33</v>
      </c>
      <c r="AB12" s="1">
        <f t="shared" si="1"/>
        <v>31</v>
      </c>
      <c r="AC12" s="1">
        <f t="shared" si="2"/>
        <v>2</v>
      </c>
    </row>
    <row r="13" spans="1:29">
      <c r="A13" s="7" t="s">
        <v>1068</v>
      </c>
      <c r="B13" s="81" t="s">
        <v>5464</v>
      </c>
      <c r="C13" s="81" t="s">
        <v>5465</v>
      </c>
      <c r="D13" s="7" t="s">
        <v>795</v>
      </c>
      <c r="E13" s="1">
        <v>0</v>
      </c>
      <c r="F13" s="1">
        <v>0</v>
      </c>
      <c r="G13" s="1">
        <v>13</v>
      </c>
      <c r="H13" s="1">
        <v>12</v>
      </c>
      <c r="I13" s="1"/>
      <c r="J13" s="1"/>
      <c r="K13" s="1"/>
      <c r="L13" s="1"/>
      <c r="M13" s="1">
        <v>3</v>
      </c>
      <c r="N13" s="1">
        <v>3</v>
      </c>
      <c r="O13" s="1"/>
      <c r="P13" s="1"/>
      <c r="Q13" s="1"/>
      <c r="R13" s="1"/>
      <c r="S13" s="1">
        <v>4</v>
      </c>
      <c r="T13" s="1">
        <v>4</v>
      </c>
      <c r="U13" s="1">
        <v>5</v>
      </c>
      <c r="V13" s="1">
        <v>7</v>
      </c>
      <c r="W13" s="1">
        <v>6</v>
      </c>
      <c r="X13" s="1">
        <v>6</v>
      </c>
      <c r="Y13" s="1">
        <v>2</v>
      </c>
      <c r="Z13" s="1">
        <v>1</v>
      </c>
      <c r="AA13" s="1">
        <f t="shared" si="0"/>
        <v>33</v>
      </c>
      <c r="AB13" s="1">
        <f t="shared" si="1"/>
        <v>33</v>
      </c>
      <c r="AC13" s="1">
        <f t="shared" si="2"/>
        <v>0</v>
      </c>
    </row>
    <row r="14" spans="1:29">
      <c r="A14" s="7" t="s">
        <v>1069</v>
      </c>
      <c r="B14" s="5" t="s">
        <v>5466</v>
      </c>
      <c r="C14" s="5" t="s">
        <v>5467</v>
      </c>
      <c r="D14" s="7" t="s">
        <v>795</v>
      </c>
      <c r="E14" s="1">
        <v>0</v>
      </c>
      <c r="F14" s="1">
        <v>0</v>
      </c>
      <c r="G14" s="1">
        <v>13</v>
      </c>
      <c r="H14" s="1">
        <v>13</v>
      </c>
      <c r="I14" s="1"/>
      <c r="J14" s="1"/>
      <c r="K14" s="1"/>
      <c r="L14" s="1"/>
      <c r="M14" s="1">
        <v>3</v>
      </c>
      <c r="N14" s="1">
        <v>3</v>
      </c>
      <c r="O14" s="1"/>
      <c r="P14" s="1"/>
      <c r="Q14" s="1"/>
      <c r="R14" s="1"/>
      <c r="S14" s="1">
        <v>4</v>
      </c>
      <c r="T14" s="1">
        <v>4</v>
      </c>
      <c r="U14" s="1">
        <v>5</v>
      </c>
      <c r="V14" s="1">
        <v>7</v>
      </c>
      <c r="W14" s="1">
        <v>6</v>
      </c>
      <c r="X14" s="1">
        <v>5</v>
      </c>
      <c r="Y14" s="1">
        <v>2</v>
      </c>
      <c r="Z14" s="1">
        <v>1</v>
      </c>
      <c r="AA14" s="1">
        <f t="shared" ref="AA14:AA56" si="3">SUM(E14,G14,I14,K14,M14,O14,Q14,S14,U14,W14,Y14)</f>
        <v>33</v>
      </c>
      <c r="AB14" s="1">
        <f t="shared" ref="AB14:AB57" si="4">SUM(F14,H14,J14,L14,N14,P14,R14,T14,V14,X14,Z14)</f>
        <v>33</v>
      </c>
      <c r="AC14" s="1">
        <f t="shared" ref="AC14:AC56" si="5">AA14-AB14</f>
        <v>0</v>
      </c>
    </row>
    <row r="15" spans="1:29">
      <c r="A15" s="7" t="s">
        <v>1070</v>
      </c>
      <c r="B15" s="81" t="s">
        <v>5468</v>
      </c>
      <c r="C15" s="81" t="s">
        <v>325</v>
      </c>
      <c r="D15" s="7" t="s">
        <v>795</v>
      </c>
      <c r="E15" s="1">
        <v>0</v>
      </c>
      <c r="F15" s="1">
        <v>0</v>
      </c>
      <c r="G15" s="1">
        <v>13</v>
      </c>
      <c r="H15" s="1">
        <v>12</v>
      </c>
      <c r="I15" s="1"/>
      <c r="J15" s="1"/>
      <c r="K15" s="1"/>
      <c r="L15" s="1"/>
      <c r="M15" s="1">
        <v>3</v>
      </c>
      <c r="N15" s="1">
        <v>3</v>
      </c>
      <c r="O15" s="1"/>
      <c r="P15" s="1"/>
      <c r="Q15" s="1"/>
      <c r="R15" s="1"/>
      <c r="S15" s="1">
        <v>4</v>
      </c>
      <c r="T15" s="1">
        <v>4</v>
      </c>
      <c r="U15" s="1">
        <v>5</v>
      </c>
      <c r="V15" s="1">
        <v>5</v>
      </c>
      <c r="W15" s="1">
        <v>6</v>
      </c>
      <c r="X15" s="1">
        <v>6</v>
      </c>
      <c r="Y15" s="1">
        <v>2</v>
      </c>
      <c r="Z15" s="1">
        <v>1</v>
      </c>
      <c r="AA15" s="1">
        <f t="shared" si="3"/>
        <v>33</v>
      </c>
      <c r="AB15" s="1">
        <f t="shared" si="4"/>
        <v>31</v>
      </c>
      <c r="AC15" s="1">
        <f t="shared" si="5"/>
        <v>2</v>
      </c>
    </row>
    <row r="16" spans="1:29">
      <c r="A16" s="7" t="s">
        <v>1071</v>
      </c>
      <c r="B16" s="5" t="s">
        <v>5469</v>
      </c>
      <c r="C16" s="5" t="s">
        <v>5470</v>
      </c>
      <c r="D16" s="7" t="s">
        <v>795</v>
      </c>
      <c r="E16" s="1">
        <v>0</v>
      </c>
      <c r="F16" s="1">
        <v>0</v>
      </c>
      <c r="G16" s="1">
        <v>13</v>
      </c>
      <c r="H16" s="1">
        <v>11</v>
      </c>
      <c r="I16" s="1"/>
      <c r="J16" s="1"/>
      <c r="K16" s="1"/>
      <c r="L16" s="1"/>
      <c r="M16" s="1">
        <v>3</v>
      </c>
      <c r="N16" s="1">
        <v>3</v>
      </c>
      <c r="O16" s="1"/>
      <c r="P16" s="1"/>
      <c r="Q16" s="1"/>
      <c r="R16" s="1"/>
      <c r="S16" s="1">
        <v>4</v>
      </c>
      <c r="T16" s="1">
        <v>4</v>
      </c>
      <c r="U16" s="1">
        <v>5</v>
      </c>
      <c r="V16" s="1">
        <v>7</v>
      </c>
      <c r="W16" s="1">
        <v>6</v>
      </c>
      <c r="X16" s="1">
        <v>6</v>
      </c>
      <c r="Y16" s="1">
        <v>2</v>
      </c>
      <c r="Z16" s="1">
        <v>1</v>
      </c>
      <c r="AA16" s="1">
        <f t="shared" si="3"/>
        <v>33</v>
      </c>
      <c r="AB16" s="1">
        <f t="shared" si="4"/>
        <v>32</v>
      </c>
      <c r="AC16" s="1">
        <f t="shared" si="5"/>
        <v>1</v>
      </c>
    </row>
    <row r="17" spans="1:29">
      <c r="A17" s="7" t="s">
        <v>1072</v>
      </c>
      <c r="B17" s="81" t="s">
        <v>5471</v>
      </c>
      <c r="C17" s="81" t="s">
        <v>5472</v>
      </c>
      <c r="D17" s="7" t="s">
        <v>795</v>
      </c>
      <c r="E17" s="1">
        <v>0</v>
      </c>
      <c r="F17" s="1">
        <v>0</v>
      </c>
      <c r="G17" s="1">
        <v>13</v>
      </c>
      <c r="H17" s="1">
        <v>10</v>
      </c>
      <c r="I17" s="1"/>
      <c r="J17" s="1"/>
      <c r="K17" s="1"/>
      <c r="L17" s="1"/>
      <c r="M17" s="1">
        <v>3</v>
      </c>
      <c r="N17" s="1">
        <v>3</v>
      </c>
      <c r="O17" s="1"/>
      <c r="P17" s="1"/>
      <c r="Q17" s="1"/>
      <c r="R17" s="1"/>
      <c r="S17" s="1">
        <v>4</v>
      </c>
      <c r="T17" s="1">
        <v>4</v>
      </c>
      <c r="U17" s="1">
        <v>5</v>
      </c>
      <c r="V17" s="1">
        <v>7</v>
      </c>
      <c r="W17" s="1">
        <v>6</v>
      </c>
      <c r="X17" s="1">
        <v>6</v>
      </c>
      <c r="Y17" s="1">
        <v>2</v>
      </c>
      <c r="Z17" s="1">
        <v>1</v>
      </c>
      <c r="AA17" s="1">
        <f t="shared" si="3"/>
        <v>33</v>
      </c>
      <c r="AB17" s="1">
        <f t="shared" si="4"/>
        <v>31</v>
      </c>
      <c r="AC17" s="1">
        <f t="shared" si="5"/>
        <v>2</v>
      </c>
    </row>
    <row r="18" spans="1:29">
      <c r="A18" s="7" t="s">
        <v>1073</v>
      </c>
      <c r="B18" s="5" t="s">
        <v>5473</v>
      </c>
      <c r="C18" s="5" t="s">
        <v>5474</v>
      </c>
      <c r="D18" s="7" t="s">
        <v>795</v>
      </c>
      <c r="E18" s="1">
        <v>0</v>
      </c>
      <c r="F18" s="1">
        <v>0</v>
      </c>
      <c r="G18" s="1">
        <v>13</v>
      </c>
      <c r="H18" s="1">
        <v>10</v>
      </c>
      <c r="I18" s="1"/>
      <c r="J18" s="1"/>
      <c r="K18" s="1"/>
      <c r="L18" s="1"/>
      <c r="M18" s="1">
        <v>3</v>
      </c>
      <c r="N18" s="1">
        <v>3</v>
      </c>
      <c r="O18" s="1"/>
      <c r="P18" s="1"/>
      <c r="Q18" s="1"/>
      <c r="R18" s="1"/>
      <c r="S18" s="1">
        <v>4</v>
      </c>
      <c r="T18" s="1">
        <v>4</v>
      </c>
      <c r="U18" s="1">
        <v>5</v>
      </c>
      <c r="V18" s="1">
        <v>7</v>
      </c>
      <c r="W18" s="1">
        <v>6</v>
      </c>
      <c r="X18" s="1">
        <v>6</v>
      </c>
      <c r="Y18" s="1">
        <v>2</v>
      </c>
      <c r="Z18" s="1">
        <v>1</v>
      </c>
      <c r="AA18" s="1">
        <f t="shared" si="3"/>
        <v>33</v>
      </c>
      <c r="AB18" s="1">
        <f t="shared" si="4"/>
        <v>31</v>
      </c>
      <c r="AC18" s="1">
        <f t="shared" si="5"/>
        <v>2</v>
      </c>
    </row>
    <row r="19" spans="1:29">
      <c r="A19" s="7" t="s">
        <v>1074</v>
      </c>
      <c r="B19" s="81" t="s">
        <v>5475</v>
      </c>
      <c r="C19" s="81" t="s">
        <v>4883</v>
      </c>
      <c r="D19" s="7" t="s">
        <v>795</v>
      </c>
      <c r="E19" s="1">
        <v>0</v>
      </c>
      <c r="F19" s="1">
        <v>0</v>
      </c>
      <c r="G19" s="1">
        <v>13</v>
      </c>
      <c r="H19" s="1">
        <v>11</v>
      </c>
      <c r="I19" s="1"/>
      <c r="J19" s="1"/>
      <c r="K19" s="1"/>
      <c r="L19" s="1"/>
      <c r="M19" s="1">
        <v>3</v>
      </c>
      <c r="N19" s="1">
        <v>3</v>
      </c>
      <c r="O19" s="1"/>
      <c r="P19" s="1"/>
      <c r="Q19" s="1"/>
      <c r="R19" s="1"/>
      <c r="S19" s="1">
        <v>4</v>
      </c>
      <c r="T19" s="1">
        <v>4</v>
      </c>
      <c r="U19" s="1">
        <v>5</v>
      </c>
      <c r="V19" s="1">
        <v>7</v>
      </c>
      <c r="W19" s="1">
        <v>6</v>
      </c>
      <c r="X19" s="1">
        <v>6</v>
      </c>
      <c r="Y19" s="1">
        <v>2</v>
      </c>
      <c r="Z19" s="1">
        <v>1</v>
      </c>
      <c r="AA19" s="1">
        <f t="shared" si="3"/>
        <v>33</v>
      </c>
      <c r="AB19" s="1">
        <f t="shared" si="4"/>
        <v>32</v>
      </c>
      <c r="AC19" s="1">
        <f t="shared" si="5"/>
        <v>1</v>
      </c>
    </row>
    <row r="20" spans="1:29">
      <c r="A20" s="7" t="s">
        <v>1075</v>
      </c>
      <c r="B20" s="5" t="s">
        <v>5476</v>
      </c>
      <c r="C20" s="5" t="s">
        <v>5477</v>
      </c>
      <c r="D20" s="7" t="s">
        <v>795</v>
      </c>
      <c r="E20" s="1">
        <v>0</v>
      </c>
      <c r="F20" s="1">
        <v>0</v>
      </c>
      <c r="G20" s="1">
        <v>13</v>
      </c>
      <c r="H20" s="1">
        <v>12</v>
      </c>
      <c r="I20" s="1"/>
      <c r="J20" s="1"/>
      <c r="K20" s="1"/>
      <c r="L20" s="1"/>
      <c r="M20" s="1">
        <v>3</v>
      </c>
      <c r="N20" s="1">
        <v>3</v>
      </c>
      <c r="O20" s="1"/>
      <c r="P20" s="1"/>
      <c r="Q20" s="1"/>
      <c r="R20" s="1"/>
      <c r="S20" s="1">
        <v>4</v>
      </c>
      <c r="T20" s="1">
        <v>4</v>
      </c>
      <c r="U20" s="1">
        <v>5</v>
      </c>
      <c r="V20" s="1">
        <v>7</v>
      </c>
      <c r="W20" s="1">
        <v>6</v>
      </c>
      <c r="X20" s="1">
        <v>6</v>
      </c>
      <c r="Y20" s="1">
        <v>2</v>
      </c>
      <c r="Z20" s="1">
        <v>0</v>
      </c>
      <c r="AA20" s="1">
        <f t="shared" si="3"/>
        <v>33</v>
      </c>
      <c r="AB20" s="1">
        <f t="shared" si="4"/>
        <v>32</v>
      </c>
      <c r="AC20" s="1">
        <f t="shared" si="5"/>
        <v>1</v>
      </c>
    </row>
    <row r="21" spans="1:29">
      <c r="A21" s="7" t="s">
        <v>1076</v>
      </c>
      <c r="B21" s="81" t="s">
        <v>5478</v>
      </c>
      <c r="C21" s="81" t="s">
        <v>4129</v>
      </c>
      <c r="D21" s="7" t="s">
        <v>795</v>
      </c>
      <c r="E21" s="1">
        <v>0</v>
      </c>
      <c r="F21" s="1">
        <v>0</v>
      </c>
      <c r="G21" s="1">
        <v>13</v>
      </c>
      <c r="H21" s="1">
        <v>11</v>
      </c>
      <c r="I21" s="1"/>
      <c r="J21" s="1"/>
      <c r="K21" s="1"/>
      <c r="L21" s="1"/>
      <c r="M21" s="1">
        <v>3</v>
      </c>
      <c r="N21" s="1">
        <v>3</v>
      </c>
      <c r="O21" s="1"/>
      <c r="P21" s="1"/>
      <c r="Q21" s="1"/>
      <c r="R21" s="1"/>
      <c r="S21" s="1">
        <v>4</v>
      </c>
      <c r="T21" s="1">
        <v>4</v>
      </c>
      <c r="U21" s="1">
        <v>5</v>
      </c>
      <c r="V21" s="1">
        <v>7</v>
      </c>
      <c r="W21" s="1">
        <v>6</v>
      </c>
      <c r="X21" s="1">
        <v>5</v>
      </c>
      <c r="Y21" s="1">
        <v>2</v>
      </c>
      <c r="Z21" s="1">
        <v>1</v>
      </c>
      <c r="AA21" s="1">
        <f t="shared" si="3"/>
        <v>33</v>
      </c>
      <c r="AB21" s="1">
        <f t="shared" si="4"/>
        <v>31</v>
      </c>
      <c r="AC21" s="1">
        <f t="shared" si="5"/>
        <v>2</v>
      </c>
    </row>
    <row r="22" spans="1:29">
      <c r="A22" s="7" t="s">
        <v>1077</v>
      </c>
      <c r="B22" s="5" t="s">
        <v>5479</v>
      </c>
      <c r="C22" s="5" t="s">
        <v>5480</v>
      </c>
      <c r="D22" s="7" t="s">
        <v>795</v>
      </c>
      <c r="E22" s="1">
        <v>0</v>
      </c>
      <c r="F22" s="1">
        <v>0</v>
      </c>
      <c r="G22" s="1">
        <v>13</v>
      </c>
      <c r="H22" s="1">
        <v>12</v>
      </c>
      <c r="I22" s="1"/>
      <c r="J22" s="1"/>
      <c r="K22" s="1"/>
      <c r="L22" s="1"/>
      <c r="M22" s="1">
        <v>3</v>
      </c>
      <c r="N22" s="1">
        <v>3</v>
      </c>
      <c r="O22" s="1"/>
      <c r="P22" s="1"/>
      <c r="Q22" s="1"/>
      <c r="R22" s="1"/>
      <c r="S22" s="1">
        <v>4</v>
      </c>
      <c r="T22" s="1">
        <v>4</v>
      </c>
      <c r="U22" s="1">
        <v>5</v>
      </c>
      <c r="V22" s="1">
        <v>7</v>
      </c>
      <c r="W22" s="1">
        <v>6</v>
      </c>
      <c r="X22" s="1">
        <v>6</v>
      </c>
      <c r="Y22" s="1">
        <v>2</v>
      </c>
      <c r="Z22" s="1">
        <v>1</v>
      </c>
      <c r="AA22" s="1">
        <f t="shared" si="3"/>
        <v>33</v>
      </c>
      <c r="AB22" s="1">
        <f t="shared" si="4"/>
        <v>33</v>
      </c>
      <c r="AC22" s="1">
        <f t="shared" si="5"/>
        <v>0</v>
      </c>
    </row>
    <row r="23" spans="1:29">
      <c r="A23" s="7" t="s">
        <v>1078</v>
      </c>
      <c r="B23" s="81" t="s">
        <v>5481</v>
      </c>
      <c r="C23" s="81" t="s">
        <v>5482</v>
      </c>
      <c r="D23" s="7" t="s">
        <v>795</v>
      </c>
      <c r="E23" s="1">
        <v>0</v>
      </c>
      <c r="F23" s="1">
        <v>0</v>
      </c>
      <c r="G23" s="1">
        <v>13</v>
      </c>
      <c r="H23" s="1">
        <v>10</v>
      </c>
      <c r="I23" s="1"/>
      <c r="J23" s="1"/>
      <c r="K23" s="1"/>
      <c r="L23" s="1"/>
      <c r="M23" s="1">
        <v>3</v>
      </c>
      <c r="N23" s="1">
        <v>3</v>
      </c>
      <c r="O23" s="1"/>
      <c r="P23" s="1"/>
      <c r="Q23" s="1"/>
      <c r="R23" s="1"/>
      <c r="S23" s="1">
        <v>4</v>
      </c>
      <c r="T23" s="1">
        <v>4</v>
      </c>
      <c r="U23" s="1">
        <v>5</v>
      </c>
      <c r="V23" s="1">
        <v>7</v>
      </c>
      <c r="W23" s="1">
        <v>6</v>
      </c>
      <c r="X23" s="1">
        <v>6</v>
      </c>
      <c r="Y23" s="1">
        <v>2</v>
      </c>
      <c r="Z23" s="1">
        <v>1</v>
      </c>
      <c r="AA23" s="1">
        <f t="shared" si="3"/>
        <v>33</v>
      </c>
      <c r="AB23" s="1">
        <f t="shared" si="4"/>
        <v>31</v>
      </c>
      <c r="AC23" s="1">
        <f t="shared" si="5"/>
        <v>2</v>
      </c>
    </row>
    <row r="24" spans="1:29">
      <c r="A24" s="7" t="s">
        <v>1079</v>
      </c>
      <c r="B24" s="5" t="s">
        <v>5483</v>
      </c>
      <c r="C24" s="5" t="s">
        <v>5279</v>
      </c>
      <c r="D24" s="7" t="s">
        <v>795</v>
      </c>
      <c r="E24" s="1">
        <v>0</v>
      </c>
      <c r="F24" s="1">
        <v>0</v>
      </c>
      <c r="G24" s="1">
        <v>13</v>
      </c>
      <c r="H24" s="1">
        <v>13</v>
      </c>
      <c r="I24" s="1"/>
      <c r="J24" s="1"/>
      <c r="K24" s="1"/>
      <c r="L24" s="1"/>
      <c r="M24" s="1">
        <v>3</v>
      </c>
      <c r="N24" s="1">
        <v>3</v>
      </c>
      <c r="O24" s="1"/>
      <c r="P24" s="1"/>
      <c r="Q24" s="1"/>
      <c r="R24" s="1"/>
      <c r="S24" s="1">
        <v>4</v>
      </c>
      <c r="T24" s="1">
        <v>4</v>
      </c>
      <c r="U24" s="1">
        <v>5</v>
      </c>
      <c r="V24" s="1">
        <v>7</v>
      </c>
      <c r="W24" s="1">
        <v>6</v>
      </c>
      <c r="X24" s="1">
        <v>6</v>
      </c>
      <c r="Y24" s="1">
        <v>2</v>
      </c>
      <c r="Z24" s="1">
        <v>1</v>
      </c>
      <c r="AA24" s="1">
        <f t="shared" si="3"/>
        <v>33</v>
      </c>
      <c r="AB24" s="1">
        <f t="shared" si="4"/>
        <v>34</v>
      </c>
      <c r="AC24" s="1">
        <f t="shared" si="5"/>
        <v>-1</v>
      </c>
    </row>
    <row r="25" spans="1:29">
      <c r="A25" s="7" t="s">
        <v>1080</v>
      </c>
      <c r="B25" s="81" t="s">
        <v>5484</v>
      </c>
      <c r="C25" s="81" t="s">
        <v>5485</v>
      </c>
      <c r="D25" s="7" t="s">
        <v>795</v>
      </c>
      <c r="E25" s="1">
        <v>0</v>
      </c>
      <c r="F25" s="1">
        <v>0</v>
      </c>
      <c r="G25" s="1">
        <v>13</v>
      </c>
      <c r="H25" s="1">
        <v>13</v>
      </c>
      <c r="I25" s="1"/>
      <c r="J25" s="1"/>
      <c r="K25" s="1"/>
      <c r="L25" s="1"/>
      <c r="M25" s="1">
        <v>3</v>
      </c>
      <c r="N25" s="1">
        <v>3</v>
      </c>
      <c r="O25" s="1"/>
      <c r="P25" s="1"/>
      <c r="Q25" s="1"/>
      <c r="R25" s="1"/>
      <c r="S25" s="1">
        <v>4</v>
      </c>
      <c r="T25" s="1">
        <v>4</v>
      </c>
      <c r="U25" s="1">
        <v>5</v>
      </c>
      <c r="V25" s="1">
        <v>7</v>
      </c>
      <c r="W25" s="1">
        <v>6</v>
      </c>
      <c r="X25" s="1">
        <v>6</v>
      </c>
      <c r="Y25" s="1">
        <v>2</v>
      </c>
      <c r="Z25" s="1">
        <v>1</v>
      </c>
      <c r="AA25" s="1">
        <f t="shared" si="3"/>
        <v>33</v>
      </c>
      <c r="AB25" s="1">
        <f t="shared" si="4"/>
        <v>34</v>
      </c>
      <c r="AC25" s="1">
        <f t="shared" si="5"/>
        <v>-1</v>
      </c>
    </row>
    <row r="26" spans="1:29">
      <c r="A26" s="7" t="s">
        <v>1081</v>
      </c>
      <c r="B26" s="5" t="s">
        <v>5486</v>
      </c>
      <c r="C26" s="5" t="s">
        <v>3053</v>
      </c>
      <c r="D26" s="7" t="s">
        <v>795</v>
      </c>
      <c r="E26" s="1">
        <v>0</v>
      </c>
      <c r="F26" s="1">
        <v>0</v>
      </c>
      <c r="G26" s="1">
        <v>13</v>
      </c>
      <c r="H26" s="1">
        <v>13</v>
      </c>
      <c r="I26" s="1"/>
      <c r="J26" s="1"/>
      <c r="K26" s="1"/>
      <c r="L26" s="1"/>
      <c r="M26" s="1">
        <v>3</v>
      </c>
      <c r="N26" s="1">
        <v>3</v>
      </c>
      <c r="O26" s="1"/>
      <c r="P26" s="1"/>
      <c r="Q26" s="1"/>
      <c r="R26" s="1"/>
      <c r="S26" s="1">
        <v>4</v>
      </c>
      <c r="T26" s="1">
        <v>4</v>
      </c>
      <c r="U26" s="1">
        <v>5</v>
      </c>
      <c r="V26" s="1">
        <v>5</v>
      </c>
      <c r="W26" s="1">
        <v>6</v>
      </c>
      <c r="X26" s="1">
        <v>5</v>
      </c>
      <c r="Y26" s="1">
        <v>2</v>
      </c>
      <c r="Z26" s="1">
        <v>1</v>
      </c>
      <c r="AA26" s="1">
        <f t="shared" si="3"/>
        <v>33</v>
      </c>
      <c r="AB26" s="1">
        <f t="shared" si="4"/>
        <v>31</v>
      </c>
      <c r="AC26" s="1">
        <f t="shared" si="5"/>
        <v>2</v>
      </c>
    </row>
    <row r="27" spans="1:29">
      <c r="A27" s="7" t="s">
        <v>1082</v>
      </c>
      <c r="B27" s="81" t="s">
        <v>5487</v>
      </c>
      <c r="C27" s="81" t="s">
        <v>3479</v>
      </c>
      <c r="D27" s="7" t="s">
        <v>795</v>
      </c>
      <c r="E27" s="1">
        <v>0</v>
      </c>
      <c r="F27" s="1">
        <v>0</v>
      </c>
      <c r="G27" s="1">
        <v>13</v>
      </c>
      <c r="H27" s="1">
        <v>10</v>
      </c>
      <c r="I27" s="1"/>
      <c r="J27" s="1"/>
      <c r="K27" s="1"/>
      <c r="L27" s="1"/>
      <c r="M27" s="1">
        <v>3</v>
      </c>
      <c r="N27" s="1">
        <v>3</v>
      </c>
      <c r="O27" s="1"/>
      <c r="P27" s="1"/>
      <c r="Q27" s="1"/>
      <c r="R27" s="1"/>
      <c r="S27" s="1">
        <v>4</v>
      </c>
      <c r="T27" s="1">
        <v>4</v>
      </c>
      <c r="U27" s="1">
        <v>5</v>
      </c>
      <c r="V27" s="1">
        <v>7</v>
      </c>
      <c r="W27" s="1">
        <v>6</v>
      </c>
      <c r="X27" s="1">
        <v>6</v>
      </c>
      <c r="Y27" s="1">
        <v>2</v>
      </c>
      <c r="Z27" s="1">
        <v>1</v>
      </c>
      <c r="AA27" s="1">
        <f t="shared" si="3"/>
        <v>33</v>
      </c>
      <c r="AB27" s="1">
        <f t="shared" si="4"/>
        <v>31</v>
      </c>
      <c r="AC27" s="1">
        <f t="shared" si="5"/>
        <v>2</v>
      </c>
    </row>
    <row r="28" spans="1:29">
      <c r="A28" s="7" t="s">
        <v>1083</v>
      </c>
      <c r="B28" s="5" t="s">
        <v>5488</v>
      </c>
      <c r="C28" s="5" t="s">
        <v>5489</v>
      </c>
      <c r="D28" s="7" t="s">
        <v>795</v>
      </c>
      <c r="E28" s="1">
        <v>0</v>
      </c>
      <c r="F28" s="1">
        <v>0</v>
      </c>
      <c r="G28" s="1">
        <v>13</v>
      </c>
      <c r="H28" s="1">
        <v>11</v>
      </c>
      <c r="I28" s="1"/>
      <c r="J28" s="1"/>
      <c r="K28" s="1"/>
      <c r="L28" s="1"/>
      <c r="M28" s="1">
        <v>3</v>
      </c>
      <c r="N28" s="1">
        <v>3</v>
      </c>
      <c r="O28" s="1"/>
      <c r="P28" s="1"/>
      <c r="Q28" s="1"/>
      <c r="R28" s="1"/>
      <c r="S28" s="1">
        <v>4</v>
      </c>
      <c r="T28" s="1">
        <v>4</v>
      </c>
      <c r="U28" s="1">
        <v>5</v>
      </c>
      <c r="V28" s="1">
        <v>7</v>
      </c>
      <c r="W28" s="1">
        <v>6</v>
      </c>
      <c r="X28" s="1">
        <v>6</v>
      </c>
      <c r="Y28" s="1">
        <v>2</v>
      </c>
      <c r="Z28" s="1">
        <v>1</v>
      </c>
      <c r="AA28" s="1">
        <f t="shared" si="3"/>
        <v>33</v>
      </c>
      <c r="AB28" s="1">
        <f t="shared" si="4"/>
        <v>32</v>
      </c>
      <c r="AC28" s="1">
        <f t="shared" si="5"/>
        <v>1</v>
      </c>
    </row>
    <row r="29" spans="1:29">
      <c r="A29" s="7" t="s">
        <v>1084</v>
      </c>
      <c r="B29" s="81" t="s">
        <v>5490</v>
      </c>
      <c r="C29" s="81" t="s">
        <v>5491</v>
      </c>
      <c r="D29" s="7" t="s">
        <v>795</v>
      </c>
      <c r="E29" s="1">
        <v>0</v>
      </c>
      <c r="F29" s="1">
        <v>0</v>
      </c>
      <c r="G29" s="1">
        <v>13</v>
      </c>
      <c r="H29" s="1">
        <v>11</v>
      </c>
      <c r="I29" s="1"/>
      <c r="J29" s="1"/>
      <c r="K29" s="1"/>
      <c r="L29" s="1"/>
      <c r="M29" s="1">
        <v>3</v>
      </c>
      <c r="N29" s="1">
        <v>3</v>
      </c>
      <c r="O29" s="1"/>
      <c r="P29" s="1"/>
      <c r="Q29" s="1"/>
      <c r="R29" s="1"/>
      <c r="S29" s="1">
        <v>4</v>
      </c>
      <c r="T29" s="1">
        <v>4</v>
      </c>
      <c r="U29" s="1">
        <v>5</v>
      </c>
      <c r="V29" s="1">
        <v>7</v>
      </c>
      <c r="W29" s="1">
        <v>6</v>
      </c>
      <c r="X29" s="1">
        <v>6</v>
      </c>
      <c r="Y29" s="1">
        <v>2</v>
      </c>
      <c r="Z29" s="1">
        <v>1</v>
      </c>
      <c r="AA29" s="1">
        <f t="shared" si="3"/>
        <v>33</v>
      </c>
      <c r="AB29" s="1">
        <f t="shared" si="4"/>
        <v>32</v>
      </c>
      <c r="AC29" s="1">
        <f t="shared" si="5"/>
        <v>1</v>
      </c>
    </row>
    <row r="30" spans="1:29">
      <c r="A30" s="7" t="s">
        <v>1085</v>
      </c>
      <c r="B30" s="5" t="s">
        <v>5492</v>
      </c>
      <c r="C30" s="5" t="s">
        <v>5493</v>
      </c>
      <c r="D30" s="7" t="s">
        <v>795</v>
      </c>
      <c r="E30" s="1">
        <v>0</v>
      </c>
      <c r="F30" s="1">
        <v>0</v>
      </c>
      <c r="G30" s="1">
        <v>13</v>
      </c>
      <c r="H30" s="1">
        <v>12</v>
      </c>
      <c r="I30" s="1"/>
      <c r="J30" s="1"/>
      <c r="K30" s="1"/>
      <c r="L30" s="1"/>
      <c r="M30" s="1">
        <v>3</v>
      </c>
      <c r="N30" s="1">
        <v>3</v>
      </c>
      <c r="O30" s="1"/>
      <c r="P30" s="1"/>
      <c r="Q30" s="1"/>
      <c r="R30" s="1"/>
      <c r="S30" s="1">
        <v>4</v>
      </c>
      <c r="T30" s="1">
        <v>4</v>
      </c>
      <c r="U30" s="1">
        <v>5</v>
      </c>
      <c r="V30" s="1">
        <v>7</v>
      </c>
      <c r="W30" s="1">
        <v>6</v>
      </c>
      <c r="X30" s="1">
        <v>6</v>
      </c>
      <c r="Y30" s="1">
        <v>2</v>
      </c>
      <c r="Z30" s="1">
        <v>1</v>
      </c>
      <c r="AA30" s="1">
        <f t="shared" si="3"/>
        <v>33</v>
      </c>
      <c r="AB30" s="1">
        <f t="shared" si="4"/>
        <v>33</v>
      </c>
      <c r="AC30" s="1">
        <f t="shared" si="5"/>
        <v>0</v>
      </c>
    </row>
    <row r="31" spans="1:29">
      <c r="A31" s="7" t="s">
        <v>1086</v>
      </c>
      <c r="B31" s="81" t="s">
        <v>5494</v>
      </c>
      <c r="C31" s="81" t="s">
        <v>4520</v>
      </c>
      <c r="D31" s="7" t="s">
        <v>795</v>
      </c>
      <c r="E31" s="1">
        <v>0</v>
      </c>
      <c r="F31" s="1">
        <v>0</v>
      </c>
      <c r="G31" s="1">
        <v>13</v>
      </c>
      <c r="H31" s="1">
        <v>13</v>
      </c>
      <c r="I31" s="1"/>
      <c r="J31" s="1"/>
      <c r="K31" s="1"/>
      <c r="L31" s="1"/>
      <c r="M31" s="1">
        <v>3</v>
      </c>
      <c r="N31" s="1">
        <v>3</v>
      </c>
      <c r="O31" s="1"/>
      <c r="P31" s="1"/>
      <c r="Q31" s="1"/>
      <c r="R31" s="1"/>
      <c r="S31" s="1">
        <v>4</v>
      </c>
      <c r="T31" s="1">
        <v>4</v>
      </c>
      <c r="U31" s="1">
        <v>5</v>
      </c>
      <c r="V31" s="1">
        <v>7</v>
      </c>
      <c r="W31" s="1">
        <v>6</v>
      </c>
      <c r="X31" s="1">
        <v>6</v>
      </c>
      <c r="Y31" s="1">
        <v>2</v>
      </c>
      <c r="Z31" s="1">
        <v>1</v>
      </c>
      <c r="AA31" s="1">
        <f t="shared" si="3"/>
        <v>33</v>
      </c>
      <c r="AB31" s="1">
        <f t="shared" si="4"/>
        <v>34</v>
      </c>
      <c r="AC31" s="1">
        <f t="shared" si="5"/>
        <v>-1</v>
      </c>
    </row>
    <row r="32" spans="1:29">
      <c r="A32" s="7" t="s">
        <v>1087</v>
      </c>
      <c r="B32" s="5" t="s">
        <v>5495</v>
      </c>
      <c r="C32" s="5" t="s">
        <v>355</v>
      </c>
      <c r="D32" s="7" t="s">
        <v>795</v>
      </c>
      <c r="E32" s="1">
        <v>0</v>
      </c>
      <c r="F32" s="1">
        <v>0</v>
      </c>
      <c r="G32" s="1">
        <v>13</v>
      </c>
      <c r="H32" s="1">
        <v>13</v>
      </c>
      <c r="I32" s="1"/>
      <c r="J32" s="1"/>
      <c r="K32" s="1"/>
      <c r="L32" s="1"/>
      <c r="M32" s="1">
        <v>3</v>
      </c>
      <c r="N32" s="1">
        <v>3</v>
      </c>
      <c r="O32" s="1"/>
      <c r="P32" s="1"/>
      <c r="Q32" s="1"/>
      <c r="R32" s="1"/>
      <c r="S32" s="1">
        <v>4</v>
      </c>
      <c r="T32" s="1">
        <v>4</v>
      </c>
      <c r="U32" s="1">
        <v>5</v>
      </c>
      <c r="V32" s="1">
        <v>7</v>
      </c>
      <c r="W32" s="1">
        <v>6</v>
      </c>
      <c r="X32" s="1">
        <v>6</v>
      </c>
      <c r="Y32" s="1">
        <v>2</v>
      </c>
      <c r="Z32" s="1">
        <v>0</v>
      </c>
      <c r="AA32" s="1">
        <f t="shared" si="3"/>
        <v>33</v>
      </c>
      <c r="AB32" s="1">
        <f t="shared" si="4"/>
        <v>33</v>
      </c>
      <c r="AC32" s="1">
        <f t="shared" si="5"/>
        <v>0</v>
      </c>
    </row>
    <row r="33" spans="1:29">
      <c r="A33" s="7" t="s">
        <v>1088</v>
      </c>
      <c r="B33" s="81" t="s">
        <v>5496</v>
      </c>
      <c r="C33" s="81" t="s">
        <v>3702</v>
      </c>
      <c r="D33" s="7" t="s">
        <v>795</v>
      </c>
      <c r="E33" s="1">
        <v>0</v>
      </c>
      <c r="F33" s="1">
        <v>0</v>
      </c>
      <c r="G33" s="1">
        <v>13</v>
      </c>
      <c r="H33" s="1">
        <v>12</v>
      </c>
      <c r="I33" s="1"/>
      <c r="J33" s="1"/>
      <c r="K33" s="1"/>
      <c r="L33" s="1"/>
      <c r="M33" s="1">
        <v>3</v>
      </c>
      <c r="N33" s="1">
        <v>3</v>
      </c>
      <c r="O33" s="1"/>
      <c r="P33" s="1"/>
      <c r="Q33" s="1"/>
      <c r="R33" s="1"/>
      <c r="S33" s="1">
        <v>4</v>
      </c>
      <c r="T33" s="1">
        <v>4</v>
      </c>
      <c r="U33" s="1">
        <v>5</v>
      </c>
      <c r="V33" s="1">
        <v>7</v>
      </c>
      <c r="W33" s="1">
        <v>6</v>
      </c>
      <c r="X33" s="1">
        <v>6</v>
      </c>
      <c r="Y33" s="1">
        <v>2</v>
      </c>
      <c r="Z33" s="1">
        <v>1</v>
      </c>
      <c r="AA33" s="1">
        <f t="shared" si="3"/>
        <v>33</v>
      </c>
      <c r="AB33" s="1">
        <f t="shared" si="4"/>
        <v>33</v>
      </c>
      <c r="AC33" s="1">
        <f t="shared" si="5"/>
        <v>0</v>
      </c>
    </row>
    <row r="34" spans="1:29">
      <c r="A34" s="7" t="s">
        <v>1089</v>
      </c>
      <c r="B34" s="5" t="s">
        <v>5497</v>
      </c>
      <c r="C34" s="5" t="s">
        <v>319</v>
      </c>
      <c r="D34" s="7" t="s">
        <v>795</v>
      </c>
      <c r="E34" s="1">
        <v>0</v>
      </c>
      <c r="F34" s="1">
        <v>0</v>
      </c>
      <c r="G34" s="1">
        <v>13</v>
      </c>
      <c r="H34" s="1">
        <v>13</v>
      </c>
      <c r="I34" s="1"/>
      <c r="J34" s="1"/>
      <c r="K34" s="1"/>
      <c r="L34" s="1"/>
      <c r="M34" s="1">
        <v>3</v>
      </c>
      <c r="N34" s="1">
        <v>3</v>
      </c>
      <c r="O34" s="1"/>
      <c r="P34" s="1"/>
      <c r="Q34" s="1"/>
      <c r="R34" s="1"/>
      <c r="S34" s="1">
        <v>4</v>
      </c>
      <c r="T34" s="1">
        <v>4</v>
      </c>
      <c r="U34" s="1">
        <v>5</v>
      </c>
      <c r="V34" s="1">
        <v>7</v>
      </c>
      <c r="W34" s="1">
        <v>6</v>
      </c>
      <c r="X34" s="1">
        <v>6</v>
      </c>
      <c r="Y34" s="1">
        <v>2</v>
      </c>
      <c r="Z34" s="1">
        <v>1</v>
      </c>
      <c r="AA34" s="1">
        <f t="shared" si="3"/>
        <v>33</v>
      </c>
      <c r="AB34" s="1">
        <f t="shared" si="4"/>
        <v>34</v>
      </c>
      <c r="AC34" s="1">
        <f t="shared" si="5"/>
        <v>-1</v>
      </c>
    </row>
    <row r="35" spans="1:29">
      <c r="A35" s="7" t="s">
        <v>1090</v>
      </c>
      <c r="B35" s="81" t="s">
        <v>5498</v>
      </c>
      <c r="C35" s="81" t="s">
        <v>357</v>
      </c>
      <c r="D35" s="7" t="s">
        <v>795</v>
      </c>
      <c r="E35" s="1">
        <v>0</v>
      </c>
      <c r="F35" s="1">
        <v>0</v>
      </c>
      <c r="G35" s="1">
        <v>13</v>
      </c>
      <c r="H35" s="1">
        <v>11</v>
      </c>
      <c r="I35" s="1"/>
      <c r="J35" s="1"/>
      <c r="K35" s="1"/>
      <c r="L35" s="1"/>
      <c r="M35" s="1">
        <v>3</v>
      </c>
      <c r="N35" s="1">
        <v>3</v>
      </c>
      <c r="O35" s="1"/>
      <c r="P35" s="1"/>
      <c r="Q35" s="1"/>
      <c r="R35" s="1"/>
      <c r="S35" s="1">
        <v>4</v>
      </c>
      <c r="T35" s="1">
        <v>4</v>
      </c>
      <c r="U35" s="1">
        <v>5</v>
      </c>
      <c r="V35" s="1">
        <v>7</v>
      </c>
      <c r="W35" s="1">
        <v>6</v>
      </c>
      <c r="X35" s="1">
        <v>6</v>
      </c>
      <c r="Y35" s="1">
        <v>2</v>
      </c>
      <c r="Z35" s="1">
        <v>1</v>
      </c>
      <c r="AA35" s="1">
        <f t="shared" si="3"/>
        <v>33</v>
      </c>
      <c r="AB35" s="1">
        <f t="shared" si="4"/>
        <v>32</v>
      </c>
      <c r="AC35" s="1">
        <f t="shared" si="5"/>
        <v>1</v>
      </c>
    </row>
    <row r="36" spans="1:29">
      <c r="A36" s="7" t="s">
        <v>1091</v>
      </c>
      <c r="B36" s="5" t="s">
        <v>5499</v>
      </c>
      <c r="C36" s="5" t="s">
        <v>5500</v>
      </c>
      <c r="D36" s="7" t="s">
        <v>795</v>
      </c>
      <c r="E36" s="1">
        <v>0</v>
      </c>
      <c r="F36" s="1">
        <v>0</v>
      </c>
      <c r="G36" s="1">
        <v>13</v>
      </c>
      <c r="H36" s="1">
        <v>10</v>
      </c>
      <c r="I36" s="1"/>
      <c r="J36" s="1"/>
      <c r="K36" s="1"/>
      <c r="L36" s="1"/>
      <c r="M36" s="1">
        <v>3</v>
      </c>
      <c r="N36" s="1">
        <v>3</v>
      </c>
      <c r="O36" s="1"/>
      <c r="P36" s="1"/>
      <c r="Q36" s="1"/>
      <c r="R36" s="1"/>
      <c r="S36" s="1">
        <v>4</v>
      </c>
      <c r="T36" s="1">
        <v>4</v>
      </c>
      <c r="U36" s="1">
        <v>5</v>
      </c>
      <c r="V36" s="1">
        <v>7</v>
      </c>
      <c r="W36" s="1">
        <v>6</v>
      </c>
      <c r="X36" s="1">
        <v>5</v>
      </c>
      <c r="Y36" s="1">
        <v>2</v>
      </c>
      <c r="Z36" s="1">
        <v>1</v>
      </c>
      <c r="AA36" s="1">
        <f t="shared" si="3"/>
        <v>33</v>
      </c>
      <c r="AB36" s="1">
        <f t="shared" si="4"/>
        <v>30</v>
      </c>
      <c r="AC36" s="1">
        <f t="shared" si="5"/>
        <v>3</v>
      </c>
    </row>
    <row r="37" spans="1:29">
      <c r="A37" s="7" t="s">
        <v>1092</v>
      </c>
      <c r="B37" s="81" t="s">
        <v>5501</v>
      </c>
      <c r="C37" s="81" t="s">
        <v>5502</v>
      </c>
      <c r="D37" s="7" t="s">
        <v>795</v>
      </c>
      <c r="E37" s="1">
        <v>0</v>
      </c>
      <c r="F37" s="1">
        <v>0</v>
      </c>
      <c r="G37" s="1">
        <v>13</v>
      </c>
      <c r="H37" s="1">
        <v>11</v>
      </c>
      <c r="I37" s="1"/>
      <c r="J37" s="1"/>
      <c r="K37" s="1"/>
      <c r="L37" s="1"/>
      <c r="M37" s="1">
        <v>3</v>
      </c>
      <c r="N37" s="1">
        <v>3</v>
      </c>
      <c r="O37" s="1"/>
      <c r="P37" s="1"/>
      <c r="Q37" s="1"/>
      <c r="R37" s="1"/>
      <c r="S37" s="1">
        <v>4</v>
      </c>
      <c r="T37" s="1">
        <v>4</v>
      </c>
      <c r="U37" s="1">
        <v>5</v>
      </c>
      <c r="V37" s="1">
        <v>7</v>
      </c>
      <c r="W37" s="1">
        <v>6</v>
      </c>
      <c r="X37" s="1">
        <v>6</v>
      </c>
      <c r="Y37" s="1">
        <v>2</v>
      </c>
      <c r="Z37" s="1">
        <v>1</v>
      </c>
      <c r="AA37" s="1">
        <f t="shared" si="3"/>
        <v>33</v>
      </c>
      <c r="AB37" s="1">
        <f t="shared" si="4"/>
        <v>32</v>
      </c>
      <c r="AC37" s="1">
        <f t="shared" si="5"/>
        <v>1</v>
      </c>
    </row>
    <row r="38" spans="1:29">
      <c r="A38" s="7" t="s">
        <v>1093</v>
      </c>
      <c r="B38" s="5" t="s">
        <v>5503</v>
      </c>
      <c r="C38" s="5" t="s">
        <v>379</v>
      </c>
      <c r="D38" s="7" t="s">
        <v>795</v>
      </c>
      <c r="E38" s="1">
        <v>0</v>
      </c>
      <c r="F38" s="1">
        <v>0</v>
      </c>
      <c r="G38" s="1">
        <v>13</v>
      </c>
      <c r="H38" s="1">
        <v>10</v>
      </c>
      <c r="I38" s="1"/>
      <c r="J38" s="1"/>
      <c r="K38" s="1"/>
      <c r="L38" s="1"/>
      <c r="M38" s="1">
        <v>3</v>
      </c>
      <c r="N38" s="1">
        <v>3</v>
      </c>
      <c r="O38" s="1"/>
      <c r="P38" s="1"/>
      <c r="Q38" s="1"/>
      <c r="R38" s="1"/>
      <c r="S38" s="1">
        <v>4</v>
      </c>
      <c r="T38" s="1">
        <v>4</v>
      </c>
      <c r="U38" s="1">
        <v>5</v>
      </c>
      <c r="V38" s="1">
        <v>7</v>
      </c>
      <c r="W38" s="1">
        <v>6</v>
      </c>
      <c r="X38" s="1">
        <v>6</v>
      </c>
      <c r="Y38" s="1">
        <v>2</v>
      </c>
      <c r="Z38" s="1">
        <v>1</v>
      </c>
      <c r="AA38" s="1">
        <f t="shared" si="3"/>
        <v>33</v>
      </c>
      <c r="AB38" s="1">
        <f t="shared" si="4"/>
        <v>31</v>
      </c>
      <c r="AC38" s="1">
        <f t="shared" si="5"/>
        <v>2</v>
      </c>
    </row>
    <row r="39" spans="1:29">
      <c r="A39" s="7" t="s">
        <v>1094</v>
      </c>
      <c r="B39" s="81" t="s">
        <v>5504</v>
      </c>
      <c r="C39" s="81" t="s">
        <v>273</v>
      </c>
      <c r="D39" s="7" t="s">
        <v>795</v>
      </c>
      <c r="E39" s="1">
        <v>0</v>
      </c>
      <c r="F39" s="1">
        <v>0</v>
      </c>
      <c r="G39" s="1">
        <v>13</v>
      </c>
      <c r="H39" s="1">
        <v>11</v>
      </c>
      <c r="I39" s="1"/>
      <c r="J39" s="1"/>
      <c r="K39" s="1"/>
      <c r="L39" s="1"/>
      <c r="M39" s="1">
        <v>3</v>
      </c>
      <c r="N39" s="1">
        <v>3</v>
      </c>
      <c r="O39" s="1"/>
      <c r="P39" s="1"/>
      <c r="Q39" s="1"/>
      <c r="R39" s="1"/>
      <c r="S39" s="1">
        <v>4</v>
      </c>
      <c r="T39" s="1">
        <v>4</v>
      </c>
      <c r="U39" s="1">
        <v>5</v>
      </c>
      <c r="V39" s="1">
        <v>7</v>
      </c>
      <c r="W39" s="1">
        <v>6</v>
      </c>
      <c r="X39" s="1">
        <v>6</v>
      </c>
      <c r="Y39" s="1">
        <v>2</v>
      </c>
      <c r="Z39" s="1">
        <v>1</v>
      </c>
      <c r="AA39" s="1">
        <f t="shared" si="3"/>
        <v>33</v>
      </c>
      <c r="AB39" s="1">
        <f t="shared" si="4"/>
        <v>32</v>
      </c>
      <c r="AC39" s="1">
        <f t="shared" si="5"/>
        <v>1</v>
      </c>
    </row>
    <row r="40" spans="1:29">
      <c r="A40" s="7" t="s">
        <v>1095</v>
      </c>
      <c r="B40" s="5" t="s">
        <v>5505</v>
      </c>
      <c r="C40" s="5" t="s">
        <v>2816</v>
      </c>
      <c r="D40" s="7" t="s">
        <v>795</v>
      </c>
      <c r="E40" s="1">
        <v>0</v>
      </c>
      <c r="F40" s="1">
        <v>0</v>
      </c>
      <c r="G40" s="1">
        <v>13</v>
      </c>
      <c r="H40" s="1">
        <v>12</v>
      </c>
      <c r="I40" s="1"/>
      <c r="J40" s="1"/>
      <c r="K40" s="1"/>
      <c r="L40" s="1"/>
      <c r="M40" s="1">
        <v>3</v>
      </c>
      <c r="N40" s="1">
        <v>3</v>
      </c>
      <c r="O40" s="1"/>
      <c r="P40" s="1"/>
      <c r="Q40" s="1"/>
      <c r="R40" s="1"/>
      <c r="S40" s="1">
        <v>4</v>
      </c>
      <c r="T40" s="1">
        <v>4</v>
      </c>
      <c r="U40" s="1">
        <v>5</v>
      </c>
      <c r="V40" s="1">
        <v>7</v>
      </c>
      <c r="W40" s="1">
        <v>6</v>
      </c>
      <c r="X40" s="1">
        <v>6</v>
      </c>
      <c r="Y40" s="1">
        <v>2</v>
      </c>
      <c r="Z40" s="1">
        <v>1</v>
      </c>
      <c r="AA40" s="1">
        <f t="shared" si="3"/>
        <v>33</v>
      </c>
      <c r="AB40" s="1">
        <f t="shared" si="4"/>
        <v>33</v>
      </c>
      <c r="AC40" s="1">
        <f t="shared" si="5"/>
        <v>0</v>
      </c>
    </row>
    <row r="41" spans="1:29">
      <c r="A41" s="7" t="s">
        <v>1096</v>
      </c>
      <c r="B41" s="81" t="s">
        <v>5506</v>
      </c>
      <c r="C41" s="81" t="s">
        <v>5507</v>
      </c>
      <c r="D41" s="7" t="s">
        <v>795</v>
      </c>
      <c r="E41" s="1">
        <v>0</v>
      </c>
      <c r="F41" s="1">
        <v>0</v>
      </c>
      <c r="G41" s="1">
        <v>13</v>
      </c>
      <c r="H41" s="1">
        <v>13</v>
      </c>
      <c r="I41" s="1"/>
      <c r="J41" s="1"/>
      <c r="K41" s="1"/>
      <c r="L41" s="1"/>
      <c r="M41" s="1">
        <v>3</v>
      </c>
      <c r="N41" s="1">
        <v>3</v>
      </c>
      <c r="O41" s="1"/>
      <c r="P41" s="1"/>
      <c r="Q41" s="1"/>
      <c r="R41" s="1"/>
      <c r="S41" s="1">
        <v>4</v>
      </c>
      <c r="T41" s="1">
        <v>4</v>
      </c>
      <c r="U41" s="1">
        <v>5</v>
      </c>
      <c r="V41" s="1">
        <v>7</v>
      </c>
      <c r="W41" s="1">
        <v>6</v>
      </c>
      <c r="X41" s="1">
        <v>5</v>
      </c>
      <c r="Y41" s="1">
        <v>2</v>
      </c>
      <c r="Z41" s="1">
        <v>1</v>
      </c>
      <c r="AA41" s="1">
        <f t="shared" si="3"/>
        <v>33</v>
      </c>
      <c r="AB41" s="1">
        <f t="shared" si="4"/>
        <v>33</v>
      </c>
      <c r="AC41" s="1">
        <f t="shared" si="5"/>
        <v>0</v>
      </c>
    </row>
    <row r="42" spans="1:29">
      <c r="A42" s="7" t="s">
        <v>1097</v>
      </c>
      <c r="B42" s="5" t="s">
        <v>5508</v>
      </c>
      <c r="C42" s="5" t="s">
        <v>2858</v>
      </c>
      <c r="D42" s="7" t="s">
        <v>795</v>
      </c>
      <c r="E42" s="1">
        <v>0</v>
      </c>
      <c r="F42" s="1">
        <v>0</v>
      </c>
      <c r="G42" s="1">
        <v>13</v>
      </c>
      <c r="H42" s="1">
        <v>13</v>
      </c>
      <c r="I42" s="1"/>
      <c r="J42" s="1"/>
      <c r="K42" s="1"/>
      <c r="L42" s="1"/>
      <c r="M42" s="1">
        <v>3</v>
      </c>
      <c r="N42" s="1">
        <v>3</v>
      </c>
      <c r="O42" s="1"/>
      <c r="P42" s="1"/>
      <c r="Q42" s="1"/>
      <c r="R42" s="1"/>
      <c r="S42" s="1">
        <v>4</v>
      </c>
      <c r="T42" s="1">
        <v>4</v>
      </c>
      <c r="U42" s="1">
        <v>5</v>
      </c>
      <c r="V42" s="1">
        <v>7</v>
      </c>
      <c r="W42" s="1">
        <v>6</v>
      </c>
      <c r="X42" s="1">
        <v>6</v>
      </c>
      <c r="Y42" s="1">
        <v>2</v>
      </c>
      <c r="Z42" s="1">
        <v>1</v>
      </c>
      <c r="AA42" s="1">
        <f t="shared" si="3"/>
        <v>33</v>
      </c>
      <c r="AB42" s="1">
        <f t="shared" si="4"/>
        <v>34</v>
      </c>
      <c r="AC42" s="1">
        <f t="shared" si="5"/>
        <v>-1</v>
      </c>
    </row>
    <row r="43" spans="1:29">
      <c r="A43" s="7" t="s">
        <v>1098</v>
      </c>
      <c r="B43" s="81" t="s">
        <v>5509</v>
      </c>
      <c r="C43" s="81" t="s">
        <v>5510</v>
      </c>
      <c r="D43" s="7" t="s">
        <v>795</v>
      </c>
      <c r="E43" s="1">
        <v>0</v>
      </c>
      <c r="F43" s="1">
        <v>0</v>
      </c>
      <c r="G43" s="1">
        <v>13</v>
      </c>
      <c r="H43" s="1">
        <v>11</v>
      </c>
      <c r="I43" s="1"/>
      <c r="J43" s="1"/>
      <c r="K43" s="1"/>
      <c r="L43" s="1"/>
      <c r="M43" s="1">
        <v>3</v>
      </c>
      <c r="N43" s="1">
        <v>3</v>
      </c>
      <c r="O43" s="1"/>
      <c r="P43" s="1"/>
      <c r="Q43" s="1"/>
      <c r="R43" s="1"/>
      <c r="S43" s="1">
        <v>4</v>
      </c>
      <c r="T43" s="1">
        <v>4</v>
      </c>
      <c r="U43" s="1">
        <v>5</v>
      </c>
      <c r="V43" s="1">
        <v>5</v>
      </c>
      <c r="W43" s="1">
        <v>6</v>
      </c>
      <c r="X43" s="1">
        <v>6</v>
      </c>
      <c r="Y43" s="1">
        <v>2</v>
      </c>
      <c r="Z43" s="1">
        <v>1</v>
      </c>
      <c r="AA43" s="1">
        <f t="shared" si="3"/>
        <v>33</v>
      </c>
      <c r="AB43" s="1">
        <f t="shared" si="4"/>
        <v>30</v>
      </c>
      <c r="AC43" s="1">
        <f t="shared" si="5"/>
        <v>3</v>
      </c>
    </row>
    <row r="44" spans="1:29">
      <c r="A44" s="7" t="s">
        <v>1099</v>
      </c>
      <c r="B44" s="5" t="s">
        <v>5511</v>
      </c>
      <c r="C44" s="5" t="s">
        <v>3384</v>
      </c>
      <c r="D44" s="7" t="s">
        <v>795</v>
      </c>
      <c r="E44" s="1">
        <v>0</v>
      </c>
      <c r="F44" s="1">
        <v>0</v>
      </c>
      <c r="G44" s="1">
        <v>13</v>
      </c>
      <c r="H44" s="1">
        <v>11</v>
      </c>
      <c r="I44" s="1"/>
      <c r="J44" s="1"/>
      <c r="K44" s="1"/>
      <c r="L44" s="1"/>
      <c r="M44" s="1">
        <v>3</v>
      </c>
      <c r="N44" s="1">
        <v>3</v>
      </c>
      <c r="O44" s="1"/>
      <c r="P44" s="1"/>
      <c r="Q44" s="1"/>
      <c r="R44" s="1"/>
      <c r="S44" s="1">
        <v>4</v>
      </c>
      <c r="T44" s="1">
        <v>4</v>
      </c>
      <c r="U44" s="1">
        <v>5</v>
      </c>
      <c r="V44" s="1">
        <v>7</v>
      </c>
      <c r="W44" s="1">
        <v>6</v>
      </c>
      <c r="X44" s="1">
        <v>6</v>
      </c>
      <c r="Y44" s="1">
        <v>2</v>
      </c>
      <c r="Z44" s="1">
        <v>1</v>
      </c>
      <c r="AA44" s="1">
        <f t="shared" si="3"/>
        <v>33</v>
      </c>
      <c r="AB44" s="1">
        <f t="shared" si="4"/>
        <v>32</v>
      </c>
      <c r="AC44" s="1">
        <f t="shared" si="5"/>
        <v>1</v>
      </c>
    </row>
    <row r="45" spans="1:29">
      <c r="A45" s="7" t="s">
        <v>1100</v>
      </c>
      <c r="B45" s="81" t="s">
        <v>5512</v>
      </c>
      <c r="C45" s="81" t="s">
        <v>2900</v>
      </c>
      <c r="D45" s="7" t="s">
        <v>795</v>
      </c>
      <c r="E45" s="1">
        <v>0</v>
      </c>
      <c r="F45" s="1">
        <v>0</v>
      </c>
      <c r="G45" s="1">
        <v>13</v>
      </c>
      <c r="H45" s="1">
        <v>11</v>
      </c>
      <c r="I45" s="1"/>
      <c r="J45" s="1"/>
      <c r="K45" s="1"/>
      <c r="L45" s="1"/>
      <c r="M45" s="1">
        <v>3</v>
      </c>
      <c r="N45" s="1">
        <v>3</v>
      </c>
      <c r="O45" s="1"/>
      <c r="P45" s="1"/>
      <c r="Q45" s="1"/>
      <c r="R45" s="1"/>
      <c r="S45" s="1">
        <v>4</v>
      </c>
      <c r="T45" s="1">
        <v>4</v>
      </c>
      <c r="U45" s="1">
        <v>5</v>
      </c>
      <c r="V45" s="1">
        <v>7</v>
      </c>
      <c r="W45" s="1">
        <v>6</v>
      </c>
      <c r="X45" s="1">
        <v>6</v>
      </c>
      <c r="Y45" s="1">
        <v>2</v>
      </c>
      <c r="Z45" s="1">
        <v>1</v>
      </c>
      <c r="AA45" s="1">
        <f t="shared" si="3"/>
        <v>33</v>
      </c>
      <c r="AB45" s="1">
        <f t="shared" si="4"/>
        <v>32</v>
      </c>
      <c r="AC45" s="1">
        <f t="shared" si="5"/>
        <v>1</v>
      </c>
    </row>
    <row r="46" spans="1:29">
      <c r="A46" s="7" t="s">
        <v>1101</v>
      </c>
      <c r="B46" s="5" t="s">
        <v>5513</v>
      </c>
      <c r="C46" s="5" t="s">
        <v>5514</v>
      </c>
      <c r="D46" s="7" t="s">
        <v>795</v>
      </c>
      <c r="E46" s="1">
        <v>0</v>
      </c>
      <c r="F46" s="1">
        <v>0</v>
      </c>
      <c r="G46" s="1">
        <v>13</v>
      </c>
      <c r="H46" s="1">
        <v>13</v>
      </c>
      <c r="I46" s="1"/>
      <c r="J46" s="1"/>
      <c r="K46" s="1"/>
      <c r="L46" s="1"/>
      <c r="M46" s="1">
        <v>3</v>
      </c>
      <c r="N46" s="1">
        <v>3</v>
      </c>
      <c r="O46" s="1"/>
      <c r="P46" s="1"/>
      <c r="Q46" s="1"/>
      <c r="R46" s="1"/>
      <c r="S46" s="1">
        <v>4</v>
      </c>
      <c r="T46" s="1">
        <v>4</v>
      </c>
      <c r="U46" s="1">
        <v>5</v>
      </c>
      <c r="V46" s="1">
        <v>7</v>
      </c>
      <c r="W46" s="1">
        <v>6</v>
      </c>
      <c r="X46" s="1">
        <v>6</v>
      </c>
      <c r="Y46" s="1">
        <v>2</v>
      </c>
      <c r="Z46" s="1">
        <v>1</v>
      </c>
      <c r="AA46" s="1">
        <f t="shared" si="3"/>
        <v>33</v>
      </c>
      <c r="AB46" s="1">
        <f t="shared" si="4"/>
        <v>34</v>
      </c>
      <c r="AC46" s="1">
        <f t="shared" si="5"/>
        <v>-1</v>
      </c>
    </row>
    <row r="47" spans="1:29">
      <c r="A47" s="7" t="s">
        <v>1102</v>
      </c>
      <c r="B47" s="81" t="s">
        <v>5515</v>
      </c>
      <c r="C47" s="81" t="s">
        <v>5516</v>
      </c>
      <c r="D47" s="7" t="s">
        <v>795</v>
      </c>
      <c r="E47" s="1">
        <v>0</v>
      </c>
      <c r="F47" s="1">
        <v>0</v>
      </c>
      <c r="G47" s="1">
        <v>13</v>
      </c>
      <c r="H47" s="1">
        <v>12</v>
      </c>
      <c r="I47" s="1"/>
      <c r="J47" s="1"/>
      <c r="K47" s="1"/>
      <c r="L47" s="1"/>
      <c r="M47" s="1">
        <v>3</v>
      </c>
      <c r="N47" s="1">
        <v>3</v>
      </c>
      <c r="O47" s="1"/>
      <c r="P47" s="1"/>
      <c r="Q47" s="1"/>
      <c r="R47" s="1"/>
      <c r="S47" s="1">
        <v>4</v>
      </c>
      <c r="T47" s="1">
        <v>4</v>
      </c>
      <c r="U47" s="1">
        <v>5</v>
      </c>
      <c r="V47" s="1">
        <v>7</v>
      </c>
      <c r="W47" s="1">
        <v>6</v>
      </c>
      <c r="X47" s="1">
        <v>5</v>
      </c>
      <c r="Y47" s="1">
        <v>2</v>
      </c>
      <c r="Z47" s="1">
        <v>1</v>
      </c>
      <c r="AA47" s="1">
        <f t="shared" si="3"/>
        <v>33</v>
      </c>
      <c r="AB47" s="1">
        <f t="shared" si="4"/>
        <v>32</v>
      </c>
      <c r="AC47" s="1">
        <f t="shared" si="5"/>
        <v>1</v>
      </c>
    </row>
    <row r="48" spans="1:29">
      <c r="A48" s="7" t="s">
        <v>1103</v>
      </c>
      <c r="B48" s="5" t="s">
        <v>5517</v>
      </c>
      <c r="C48" s="5" t="s">
        <v>5518</v>
      </c>
      <c r="D48" s="7" t="s">
        <v>795</v>
      </c>
      <c r="E48" s="1">
        <v>0</v>
      </c>
      <c r="F48" s="1">
        <v>0</v>
      </c>
      <c r="G48" s="1">
        <v>13</v>
      </c>
      <c r="H48" s="1">
        <v>12</v>
      </c>
      <c r="I48" s="1"/>
      <c r="J48" s="1"/>
      <c r="K48" s="1"/>
      <c r="L48" s="1"/>
      <c r="M48" s="1">
        <v>3</v>
      </c>
      <c r="N48" s="1">
        <v>3</v>
      </c>
      <c r="O48" s="1"/>
      <c r="P48" s="1"/>
      <c r="Q48" s="1"/>
      <c r="R48" s="1"/>
      <c r="S48" s="1">
        <v>4</v>
      </c>
      <c r="T48" s="1">
        <v>4</v>
      </c>
      <c r="U48" s="1">
        <v>5</v>
      </c>
      <c r="V48" s="1">
        <v>7</v>
      </c>
      <c r="W48" s="1">
        <v>6</v>
      </c>
      <c r="X48" s="1">
        <v>6</v>
      </c>
      <c r="Y48" s="1">
        <v>2</v>
      </c>
      <c r="Z48" s="1">
        <v>1</v>
      </c>
      <c r="AA48" s="1">
        <f t="shared" si="3"/>
        <v>33</v>
      </c>
      <c r="AB48" s="1">
        <f t="shared" si="4"/>
        <v>33</v>
      </c>
      <c r="AC48" s="1">
        <f t="shared" si="5"/>
        <v>0</v>
      </c>
    </row>
    <row r="49" spans="1:29">
      <c r="A49" s="7" t="s">
        <v>1104</v>
      </c>
      <c r="B49" s="81" t="s">
        <v>5519</v>
      </c>
      <c r="C49" s="81" t="s">
        <v>378</v>
      </c>
      <c r="D49" s="7" t="s">
        <v>795</v>
      </c>
      <c r="E49" s="1">
        <v>0</v>
      </c>
      <c r="F49" s="1">
        <v>0</v>
      </c>
      <c r="G49" s="1">
        <v>13</v>
      </c>
      <c r="H49" s="1">
        <v>12</v>
      </c>
      <c r="I49" s="1"/>
      <c r="J49" s="1"/>
      <c r="K49" s="1"/>
      <c r="L49" s="1"/>
      <c r="M49" s="1">
        <v>3</v>
      </c>
      <c r="N49" s="1">
        <v>3</v>
      </c>
      <c r="O49" s="1"/>
      <c r="P49" s="1"/>
      <c r="Q49" s="1"/>
      <c r="R49" s="1"/>
      <c r="S49" s="1">
        <v>4</v>
      </c>
      <c r="T49" s="1">
        <v>4</v>
      </c>
      <c r="U49" s="1">
        <v>5</v>
      </c>
      <c r="V49" s="1">
        <v>7</v>
      </c>
      <c r="W49" s="1">
        <v>6</v>
      </c>
      <c r="X49" s="1">
        <v>6</v>
      </c>
      <c r="Y49" s="1">
        <v>2</v>
      </c>
      <c r="Z49" s="1">
        <v>1</v>
      </c>
      <c r="AA49" s="1">
        <f t="shared" si="3"/>
        <v>33</v>
      </c>
      <c r="AB49" s="1">
        <f t="shared" si="4"/>
        <v>33</v>
      </c>
      <c r="AC49" s="1">
        <f t="shared" si="5"/>
        <v>0</v>
      </c>
    </row>
    <row r="50" spans="1:29">
      <c r="A50" s="7" t="s">
        <v>1105</v>
      </c>
      <c r="B50" s="5" t="s">
        <v>5520</v>
      </c>
      <c r="C50" s="5" t="s">
        <v>5521</v>
      </c>
      <c r="D50" s="7" t="s">
        <v>795</v>
      </c>
      <c r="E50" s="1">
        <v>0</v>
      </c>
      <c r="F50" s="1">
        <v>0</v>
      </c>
      <c r="G50" s="1">
        <v>13</v>
      </c>
      <c r="H50" s="1">
        <v>13</v>
      </c>
      <c r="I50" s="1"/>
      <c r="J50" s="1"/>
      <c r="K50" s="1"/>
      <c r="L50" s="1"/>
      <c r="M50" s="1">
        <v>3</v>
      </c>
      <c r="N50" s="1">
        <v>3</v>
      </c>
      <c r="O50" s="1"/>
      <c r="P50" s="1"/>
      <c r="Q50" s="1"/>
      <c r="R50" s="1"/>
      <c r="S50" s="1">
        <v>4</v>
      </c>
      <c r="T50" s="1">
        <v>4</v>
      </c>
      <c r="U50" s="1">
        <v>5</v>
      </c>
      <c r="V50" s="1">
        <v>7</v>
      </c>
      <c r="W50" s="1">
        <v>6</v>
      </c>
      <c r="X50" s="1">
        <v>6</v>
      </c>
      <c r="Y50" s="1">
        <v>2</v>
      </c>
      <c r="Z50" s="1">
        <v>0</v>
      </c>
      <c r="AA50" s="1">
        <f t="shared" si="3"/>
        <v>33</v>
      </c>
      <c r="AB50" s="1">
        <f t="shared" si="4"/>
        <v>33</v>
      </c>
      <c r="AC50" s="1">
        <f t="shared" si="5"/>
        <v>0</v>
      </c>
    </row>
    <row r="51" spans="1:29">
      <c r="A51" s="7" t="s">
        <v>1106</v>
      </c>
      <c r="B51" s="81" t="s">
        <v>5522</v>
      </c>
      <c r="C51" s="81" t="s">
        <v>359</v>
      </c>
      <c r="D51" s="7" t="s">
        <v>795</v>
      </c>
      <c r="E51" s="1">
        <v>0</v>
      </c>
      <c r="F51" s="1">
        <v>0</v>
      </c>
      <c r="G51" s="1">
        <v>13</v>
      </c>
      <c r="H51" s="1">
        <v>12</v>
      </c>
      <c r="I51" s="1"/>
      <c r="J51" s="1"/>
      <c r="K51" s="1"/>
      <c r="L51" s="1"/>
      <c r="M51" s="1">
        <v>3</v>
      </c>
      <c r="N51" s="1">
        <v>3</v>
      </c>
      <c r="O51" s="1"/>
      <c r="P51" s="1"/>
      <c r="Q51" s="1"/>
      <c r="R51" s="1"/>
      <c r="S51" s="1">
        <v>4</v>
      </c>
      <c r="T51" s="1">
        <v>4</v>
      </c>
      <c r="U51" s="1">
        <v>5</v>
      </c>
      <c r="V51" s="1">
        <v>7</v>
      </c>
      <c r="W51" s="1">
        <v>6</v>
      </c>
      <c r="X51" s="1">
        <v>6</v>
      </c>
      <c r="Y51" s="1">
        <v>2</v>
      </c>
      <c r="Z51" s="1">
        <v>1</v>
      </c>
      <c r="AA51" s="1">
        <f t="shared" si="3"/>
        <v>33</v>
      </c>
      <c r="AB51" s="1">
        <f t="shared" si="4"/>
        <v>33</v>
      </c>
      <c r="AC51" s="1">
        <f t="shared" si="5"/>
        <v>0</v>
      </c>
    </row>
    <row r="52" spans="1:29">
      <c r="A52" s="7" t="s">
        <v>1107</v>
      </c>
      <c r="B52" s="5" t="s">
        <v>5523</v>
      </c>
      <c r="C52" s="5" t="s">
        <v>340</v>
      </c>
      <c r="D52" s="7" t="s">
        <v>795</v>
      </c>
      <c r="E52" s="1">
        <v>0</v>
      </c>
      <c r="F52" s="1">
        <v>0</v>
      </c>
      <c r="G52" s="1">
        <v>13</v>
      </c>
      <c r="H52" s="1">
        <v>12</v>
      </c>
      <c r="I52" s="1"/>
      <c r="J52" s="1"/>
      <c r="K52" s="1"/>
      <c r="L52" s="1"/>
      <c r="M52" s="1">
        <v>3</v>
      </c>
      <c r="N52" s="1">
        <v>3</v>
      </c>
      <c r="O52" s="1"/>
      <c r="P52" s="1"/>
      <c r="Q52" s="1"/>
      <c r="R52" s="1"/>
      <c r="S52" s="1">
        <v>4</v>
      </c>
      <c r="T52" s="1">
        <v>4</v>
      </c>
      <c r="U52" s="1">
        <v>5</v>
      </c>
      <c r="V52" s="1">
        <v>7</v>
      </c>
      <c r="W52" s="1">
        <v>6</v>
      </c>
      <c r="X52" s="1">
        <v>6</v>
      </c>
      <c r="Y52" s="1">
        <v>2</v>
      </c>
      <c r="Z52" s="1">
        <v>1</v>
      </c>
      <c r="AA52" s="1">
        <f t="shared" si="3"/>
        <v>33</v>
      </c>
      <c r="AB52" s="1">
        <f t="shared" si="4"/>
        <v>33</v>
      </c>
      <c r="AC52" s="1">
        <f t="shared" si="5"/>
        <v>0</v>
      </c>
    </row>
    <row r="53" spans="1:29">
      <c r="A53" s="7" t="s">
        <v>1108</v>
      </c>
      <c r="B53" s="81" t="s">
        <v>5524</v>
      </c>
      <c r="C53" s="81" t="s">
        <v>5525</v>
      </c>
      <c r="D53" s="7" t="s">
        <v>795</v>
      </c>
      <c r="E53" s="1">
        <v>0</v>
      </c>
      <c r="F53" s="1">
        <v>0</v>
      </c>
      <c r="G53" s="1">
        <v>13</v>
      </c>
      <c r="H53" s="1">
        <v>11</v>
      </c>
      <c r="I53" s="1"/>
      <c r="J53" s="1"/>
      <c r="K53" s="1"/>
      <c r="L53" s="1"/>
      <c r="M53" s="1">
        <v>3</v>
      </c>
      <c r="N53" s="1">
        <v>3</v>
      </c>
      <c r="O53" s="1"/>
      <c r="P53" s="1"/>
      <c r="Q53" s="1"/>
      <c r="R53" s="1"/>
      <c r="S53" s="1">
        <v>4</v>
      </c>
      <c r="T53" s="1">
        <v>4</v>
      </c>
      <c r="U53" s="1">
        <v>5</v>
      </c>
      <c r="V53" s="1">
        <v>5</v>
      </c>
      <c r="W53" s="1">
        <v>6</v>
      </c>
      <c r="X53" s="1">
        <v>6</v>
      </c>
      <c r="Y53" s="1">
        <v>2</v>
      </c>
      <c r="Z53" s="1">
        <v>1</v>
      </c>
      <c r="AA53" s="1">
        <f t="shared" si="3"/>
        <v>33</v>
      </c>
      <c r="AB53" s="1">
        <f t="shared" si="4"/>
        <v>30</v>
      </c>
      <c r="AC53" s="1">
        <f t="shared" si="5"/>
        <v>3</v>
      </c>
    </row>
    <row r="54" spans="1:29">
      <c r="A54" s="7" t="s">
        <v>1109</v>
      </c>
      <c r="B54" s="5" t="s">
        <v>5526</v>
      </c>
      <c r="C54" s="5" t="s">
        <v>2735</v>
      </c>
      <c r="D54" s="7" t="s">
        <v>795</v>
      </c>
      <c r="E54" s="1">
        <v>0</v>
      </c>
      <c r="F54" s="1">
        <v>0</v>
      </c>
      <c r="G54" s="1">
        <v>13</v>
      </c>
      <c r="H54" s="1">
        <v>10</v>
      </c>
      <c r="I54" s="1"/>
      <c r="J54" s="1"/>
      <c r="K54" s="1"/>
      <c r="L54" s="1"/>
      <c r="M54" s="1">
        <v>3</v>
      </c>
      <c r="N54" s="1">
        <v>3</v>
      </c>
      <c r="O54" s="1"/>
      <c r="P54" s="1"/>
      <c r="Q54" s="1"/>
      <c r="R54" s="1"/>
      <c r="S54" s="1">
        <v>4</v>
      </c>
      <c r="T54" s="1">
        <v>4</v>
      </c>
      <c r="U54" s="1">
        <v>5</v>
      </c>
      <c r="V54" s="1">
        <v>7</v>
      </c>
      <c r="W54" s="1">
        <v>6</v>
      </c>
      <c r="X54" s="1">
        <v>6</v>
      </c>
      <c r="Y54" s="1">
        <v>2</v>
      </c>
      <c r="Z54" s="1">
        <v>1</v>
      </c>
      <c r="AA54" s="1">
        <f t="shared" si="3"/>
        <v>33</v>
      </c>
      <c r="AB54" s="1">
        <f t="shared" si="4"/>
        <v>31</v>
      </c>
      <c r="AC54" s="1">
        <f t="shared" si="5"/>
        <v>2</v>
      </c>
    </row>
    <row r="55" spans="1:29">
      <c r="A55" s="7" t="s">
        <v>1110</v>
      </c>
      <c r="B55" s="81" t="s">
        <v>5527</v>
      </c>
      <c r="C55" s="81" t="s">
        <v>5528</v>
      </c>
      <c r="D55" s="7" t="s">
        <v>795</v>
      </c>
      <c r="E55" s="1">
        <v>0</v>
      </c>
      <c r="F55" s="1">
        <v>0</v>
      </c>
      <c r="G55" s="1">
        <v>13</v>
      </c>
      <c r="H55" s="1">
        <v>10</v>
      </c>
      <c r="I55" s="1"/>
      <c r="J55" s="1"/>
      <c r="K55" s="1"/>
      <c r="L55" s="1"/>
      <c r="M55" s="1">
        <v>3</v>
      </c>
      <c r="N55" s="1">
        <v>3</v>
      </c>
      <c r="O55" s="1"/>
      <c r="P55" s="1"/>
      <c r="Q55" s="1"/>
      <c r="R55" s="1"/>
      <c r="S55" s="1">
        <v>4</v>
      </c>
      <c r="T55" s="1">
        <v>4</v>
      </c>
      <c r="U55" s="1">
        <v>5</v>
      </c>
      <c r="V55" s="1">
        <v>7</v>
      </c>
      <c r="W55" s="1">
        <v>6</v>
      </c>
      <c r="X55" s="1">
        <v>6</v>
      </c>
      <c r="Y55" s="1">
        <v>2</v>
      </c>
      <c r="Z55" s="1">
        <v>1</v>
      </c>
      <c r="AA55" s="1">
        <f t="shared" si="3"/>
        <v>33</v>
      </c>
      <c r="AB55" s="1">
        <f t="shared" si="4"/>
        <v>31</v>
      </c>
      <c r="AC55" s="1">
        <f t="shared" si="5"/>
        <v>2</v>
      </c>
    </row>
    <row r="56" spans="1:29">
      <c r="A56" s="7" t="s">
        <v>1111</v>
      </c>
      <c r="B56" s="5" t="s">
        <v>5529</v>
      </c>
      <c r="C56" s="5" t="s">
        <v>5530</v>
      </c>
      <c r="D56" s="7" t="s">
        <v>795</v>
      </c>
      <c r="E56" s="1">
        <v>0</v>
      </c>
      <c r="F56" s="1">
        <v>0</v>
      </c>
      <c r="G56" s="1">
        <v>13</v>
      </c>
      <c r="H56" s="1">
        <v>10</v>
      </c>
      <c r="I56" s="1"/>
      <c r="J56" s="1"/>
      <c r="K56" s="1"/>
      <c r="L56" s="1"/>
      <c r="M56" s="1">
        <v>3</v>
      </c>
      <c r="N56" s="1">
        <v>3</v>
      </c>
      <c r="O56" s="1"/>
      <c r="P56" s="1"/>
      <c r="Q56" s="1"/>
      <c r="R56" s="1"/>
      <c r="S56" s="1">
        <v>4</v>
      </c>
      <c r="T56" s="1">
        <v>4</v>
      </c>
      <c r="U56" s="1">
        <v>5</v>
      </c>
      <c r="V56" s="1">
        <v>7</v>
      </c>
      <c r="W56" s="1">
        <v>6</v>
      </c>
      <c r="X56" s="1">
        <v>6</v>
      </c>
      <c r="Y56" s="1">
        <v>2</v>
      </c>
      <c r="Z56" s="1">
        <v>1</v>
      </c>
      <c r="AA56" s="1">
        <f t="shared" si="3"/>
        <v>33</v>
      </c>
      <c r="AB56" s="1">
        <f t="shared" si="4"/>
        <v>31</v>
      </c>
      <c r="AC56" s="1">
        <f t="shared" si="5"/>
        <v>2</v>
      </c>
    </row>
    <row r="57" spans="1:29">
      <c r="A57" s="7" t="s">
        <v>3487</v>
      </c>
      <c r="B57" s="81" t="s">
        <v>5531</v>
      </c>
      <c r="C57" s="81" t="s">
        <v>5532</v>
      </c>
      <c r="D57" s="7" t="s">
        <v>795</v>
      </c>
      <c r="E57" s="1">
        <v>0</v>
      </c>
      <c r="F57" s="1">
        <v>0</v>
      </c>
      <c r="G57" s="1">
        <v>13</v>
      </c>
      <c r="H57" s="1">
        <v>11</v>
      </c>
      <c r="I57" s="1"/>
      <c r="J57" s="1"/>
      <c r="K57" s="1"/>
      <c r="L57" s="1"/>
      <c r="M57" s="1">
        <v>3</v>
      </c>
      <c r="N57" s="1">
        <v>3</v>
      </c>
      <c r="O57" s="1"/>
      <c r="P57" s="1"/>
      <c r="Q57" s="1"/>
      <c r="R57" s="1"/>
      <c r="S57" s="1">
        <v>4</v>
      </c>
      <c r="T57" s="1">
        <v>4</v>
      </c>
      <c r="U57" s="1">
        <v>5</v>
      </c>
      <c r="V57" s="1">
        <v>7</v>
      </c>
      <c r="W57" s="1">
        <v>6</v>
      </c>
      <c r="X57" s="1">
        <v>6</v>
      </c>
      <c r="Y57" s="1">
        <v>2</v>
      </c>
      <c r="Z57" s="1">
        <v>1</v>
      </c>
      <c r="AA57" s="1"/>
      <c r="AB57" s="1">
        <f t="shared" si="4"/>
        <v>32</v>
      </c>
      <c r="AC57" s="1"/>
    </row>
    <row r="58" spans="1:29">
      <c r="A58" s="7" t="s">
        <v>5541</v>
      </c>
      <c r="B58" s="5" t="s">
        <v>5533</v>
      </c>
      <c r="C58" s="5" t="s">
        <v>5534</v>
      </c>
      <c r="D58" s="7" t="s">
        <v>795</v>
      </c>
      <c r="E58" s="1">
        <v>0</v>
      </c>
      <c r="F58" s="1">
        <v>0</v>
      </c>
      <c r="G58" s="1">
        <v>13</v>
      </c>
      <c r="H58" s="1">
        <v>12</v>
      </c>
      <c r="I58" s="1"/>
      <c r="J58" s="1"/>
      <c r="K58" s="1"/>
      <c r="L58" s="1"/>
      <c r="M58" s="1">
        <v>3</v>
      </c>
      <c r="N58" s="1">
        <v>3</v>
      </c>
      <c r="O58" s="1"/>
      <c r="P58" s="1"/>
      <c r="Q58" s="1"/>
      <c r="R58" s="1"/>
      <c r="S58" s="1">
        <v>4</v>
      </c>
      <c r="T58" s="1">
        <v>4</v>
      </c>
      <c r="U58" s="1">
        <v>5</v>
      </c>
      <c r="V58" s="1">
        <v>7</v>
      </c>
      <c r="W58" s="1">
        <v>6</v>
      </c>
      <c r="X58" s="1">
        <v>6</v>
      </c>
      <c r="Y58" s="1">
        <v>2</v>
      </c>
      <c r="Z58" s="1">
        <v>1</v>
      </c>
      <c r="AA58" s="1"/>
      <c r="AB58" s="1">
        <f t="shared" ref="AB58:AB62" si="6">SUM(F58,H58,J58,L58,N58,P58,R58,T58,V58,X58,Z58)</f>
        <v>33</v>
      </c>
      <c r="AC58" s="1"/>
    </row>
    <row r="59" spans="1:29">
      <c r="A59" s="7" t="s">
        <v>5542</v>
      </c>
      <c r="B59" s="81" t="s">
        <v>5535</v>
      </c>
      <c r="C59" s="81" t="s">
        <v>301</v>
      </c>
      <c r="D59" s="7" t="s">
        <v>795</v>
      </c>
      <c r="E59" s="1">
        <v>0</v>
      </c>
      <c r="F59" s="1">
        <v>0</v>
      </c>
      <c r="G59" s="1">
        <v>13</v>
      </c>
      <c r="H59" s="1">
        <v>12</v>
      </c>
      <c r="I59" s="1"/>
      <c r="J59" s="1"/>
      <c r="K59" s="1"/>
      <c r="L59" s="1"/>
      <c r="M59" s="1">
        <v>3</v>
      </c>
      <c r="N59" s="1">
        <v>3</v>
      </c>
      <c r="O59" s="1"/>
      <c r="P59" s="1"/>
      <c r="Q59" s="1"/>
      <c r="R59" s="1"/>
      <c r="S59" s="1">
        <v>4</v>
      </c>
      <c r="T59" s="1">
        <v>4</v>
      </c>
      <c r="U59" s="1">
        <v>5</v>
      </c>
      <c r="V59" s="1">
        <v>7</v>
      </c>
      <c r="W59" s="1">
        <v>6</v>
      </c>
      <c r="X59" s="1">
        <v>6</v>
      </c>
      <c r="Y59" s="1">
        <v>2</v>
      </c>
      <c r="Z59" s="1">
        <v>1</v>
      </c>
      <c r="AA59" s="1"/>
      <c r="AB59" s="1">
        <f t="shared" si="6"/>
        <v>33</v>
      </c>
      <c r="AC59" s="1"/>
    </row>
    <row r="60" spans="1:29">
      <c r="A60" s="7" t="s">
        <v>5543</v>
      </c>
      <c r="B60" s="5" t="s">
        <v>5536</v>
      </c>
      <c r="C60" s="5" t="s">
        <v>5537</v>
      </c>
      <c r="D60" s="7" t="s">
        <v>795</v>
      </c>
      <c r="E60" s="1">
        <v>0</v>
      </c>
      <c r="F60" s="1">
        <v>0</v>
      </c>
      <c r="G60" s="1">
        <v>13</v>
      </c>
      <c r="H60" s="1">
        <v>13</v>
      </c>
      <c r="I60" s="1"/>
      <c r="J60" s="1"/>
      <c r="K60" s="1"/>
      <c r="L60" s="1"/>
      <c r="M60" s="1">
        <v>3</v>
      </c>
      <c r="N60" s="1">
        <v>3</v>
      </c>
      <c r="O60" s="1"/>
      <c r="P60" s="1"/>
      <c r="Q60" s="1"/>
      <c r="R60" s="1"/>
      <c r="S60" s="1">
        <v>4</v>
      </c>
      <c r="T60" s="1">
        <v>4</v>
      </c>
      <c r="U60" s="1">
        <v>5</v>
      </c>
      <c r="V60" s="1">
        <v>7</v>
      </c>
      <c r="W60" s="1">
        <v>6</v>
      </c>
      <c r="X60" s="1">
        <v>6</v>
      </c>
      <c r="Y60" s="1">
        <v>2</v>
      </c>
      <c r="Z60" s="1">
        <v>1</v>
      </c>
      <c r="AA60" s="1"/>
      <c r="AB60" s="1">
        <f t="shared" si="6"/>
        <v>34</v>
      </c>
      <c r="AC60" s="1"/>
    </row>
    <row r="61" spans="1:29">
      <c r="A61" s="7" t="s">
        <v>5544</v>
      </c>
      <c r="B61" s="81" t="s">
        <v>5538</v>
      </c>
      <c r="C61" s="81" t="s">
        <v>3248</v>
      </c>
      <c r="D61" s="7" t="s">
        <v>795</v>
      </c>
      <c r="E61" s="1">
        <v>0</v>
      </c>
      <c r="F61" s="1">
        <v>0</v>
      </c>
      <c r="G61" s="1">
        <v>13</v>
      </c>
      <c r="H61" s="1">
        <v>13</v>
      </c>
      <c r="I61" s="1"/>
      <c r="J61" s="1"/>
      <c r="K61" s="1"/>
      <c r="L61" s="1"/>
      <c r="M61" s="1">
        <v>3</v>
      </c>
      <c r="N61" s="1">
        <v>3</v>
      </c>
      <c r="O61" s="1"/>
      <c r="P61" s="1"/>
      <c r="Q61" s="1"/>
      <c r="R61" s="1"/>
      <c r="S61" s="1">
        <v>4</v>
      </c>
      <c r="T61" s="1">
        <v>4</v>
      </c>
      <c r="U61" s="1">
        <v>5</v>
      </c>
      <c r="V61" s="1">
        <v>7</v>
      </c>
      <c r="W61" s="1">
        <v>6</v>
      </c>
      <c r="X61" s="1">
        <v>6</v>
      </c>
      <c r="Y61" s="1">
        <v>2</v>
      </c>
      <c r="Z61" s="1">
        <v>1</v>
      </c>
      <c r="AA61" s="1"/>
      <c r="AB61" s="1">
        <f t="shared" si="6"/>
        <v>34</v>
      </c>
      <c r="AC61" s="1"/>
    </row>
    <row r="62" spans="1:29">
      <c r="A62" s="7" t="s">
        <v>5545</v>
      </c>
      <c r="B62" s="5" t="s">
        <v>5539</v>
      </c>
      <c r="C62" s="5" t="s">
        <v>5540</v>
      </c>
      <c r="D62" s="7" t="s">
        <v>795</v>
      </c>
      <c r="E62" s="1">
        <v>0</v>
      </c>
      <c r="F62" s="1">
        <v>0</v>
      </c>
      <c r="G62" s="1">
        <v>13</v>
      </c>
      <c r="H62" s="1">
        <v>12</v>
      </c>
      <c r="I62" s="1"/>
      <c r="J62" s="1"/>
      <c r="K62" s="1"/>
      <c r="L62" s="1"/>
      <c r="M62" s="1">
        <v>3</v>
      </c>
      <c r="N62" s="1">
        <v>3</v>
      </c>
      <c r="O62" s="1"/>
      <c r="P62" s="1"/>
      <c r="Q62" s="1"/>
      <c r="R62" s="1"/>
      <c r="S62" s="1">
        <v>4</v>
      </c>
      <c r="T62" s="1">
        <v>4</v>
      </c>
      <c r="U62" s="1">
        <v>5</v>
      </c>
      <c r="V62" s="1">
        <v>7</v>
      </c>
      <c r="W62" s="1">
        <v>6</v>
      </c>
      <c r="X62" s="1">
        <v>6</v>
      </c>
      <c r="Y62" s="1">
        <v>2</v>
      </c>
      <c r="Z62" s="1">
        <v>0</v>
      </c>
      <c r="AA62" s="1"/>
      <c r="AB62" s="1">
        <f t="shared" si="6"/>
        <v>32</v>
      </c>
      <c r="AC62" s="1"/>
    </row>
    <row r="63" spans="1:29">
      <c r="B63" s="8" t="s">
        <v>24</v>
      </c>
      <c r="J63" s="37"/>
      <c r="AA63" t="s">
        <v>797</v>
      </c>
    </row>
    <row r="64" spans="1:29">
      <c r="AA64" t="s">
        <v>244</v>
      </c>
    </row>
    <row r="67" spans="1:29" ht="18.75">
      <c r="A67" s="133" t="s">
        <v>7340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5"/>
    </row>
    <row r="68" spans="1:29" ht="18.75">
      <c r="A68" s="133" t="s">
        <v>0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5"/>
    </row>
    <row r="69" spans="1:29">
      <c r="A69" s="16"/>
      <c r="B69" s="17"/>
      <c r="C69" s="18"/>
      <c r="D69" s="17"/>
      <c r="E69" s="114" t="s">
        <v>130</v>
      </c>
      <c r="F69" s="115"/>
      <c r="G69" s="114" t="s">
        <v>131</v>
      </c>
      <c r="H69" s="115"/>
      <c r="I69" s="114" t="s">
        <v>132</v>
      </c>
      <c r="J69" s="115"/>
      <c r="K69" s="114" t="s">
        <v>133</v>
      </c>
      <c r="L69" s="115"/>
      <c r="M69" s="114" t="s">
        <v>116</v>
      </c>
      <c r="N69" s="115"/>
      <c r="O69" s="114" t="s">
        <v>117</v>
      </c>
      <c r="P69" s="115"/>
      <c r="Q69" s="114" t="s">
        <v>118</v>
      </c>
      <c r="R69" s="115"/>
      <c r="S69" s="114" t="s">
        <v>115</v>
      </c>
      <c r="T69" s="115"/>
      <c r="U69" s="114" t="s">
        <v>112</v>
      </c>
      <c r="V69" s="115"/>
      <c r="W69" s="114" t="s">
        <v>113</v>
      </c>
      <c r="X69" s="115"/>
      <c r="Y69" s="114" t="s">
        <v>114</v>
      </c>
      <c r="Z69" s="115"/>
      <c r="AA69" s="18"/>
      <c r="AB69" s="18"/>
      <c r="AC69" s="19"/>
    </row>
    <row r="70" spans="1:29">
      <c r="A70" s="4" t="s">
        <v>1</v>
      </c>
      <c r="B70" s="4" t="s">
        <v>1193</v>
      </c>
      <c r="C70" s="3" t="s">
        <v>2</v>
      </c>
      <c r="D70" s="4" t="s">
        <v>3</v>
      </c>
      <c r="E70" s="3" t="s">
        <v>796</v>
      </c>
      <c r="F70" s="3" t="s">
        <v>11</v>
      </c>
      <c r="G70" s="3" t="s">
        <v>796</v>
      </c>
      <c r="H70" s="3" t="s">
        <v>11</v>
      </c>
      <c r="I70" s="3" t="s">
        <v>796</v>
      </c>
      <c r="J70" s="3" t="s">
        <v>11</v>
      </c>
      <c r="K70" s="3" t="s">
        <v>796</v>
      </c>
      <c r="L70" s="3" t="s">
        <v>11</v>
      </c>
      <c r="M70" s="3" t="s">
        <v>796</v>
      </c>
      <c r="N70" s="3" t="s">
        <v>11</v>
      </c>
      <c r="O70" s="3" t="s">
        <v>796</v>
      </c>
      <c r="P70" s="3" t="s">
        <v>11</v>
      </c>
      <c r="Q70" s="3" t="s">
        <v>796</v>
      </c>
      <c r="R70" s="3" t="s">
        <v>11</v>
      </c>
      <c r="S70" s="3" t="s">
        <v>796</v>
      </c>
      <c r="T70" s="3" t="s">
        <v>11</v>
      </c>
      <c r="U70" s="3" t="s">
        <v>796</v>
      </c>
      <c r="V70" s="3" t="s">
        <v>11</v>
      </c>
      <c r="W70" s="3" t="s">
        <v>796</v>
      </c>
      <c r="X70" s="3" t="s">
        <v>11</v>
      </c>
      <c r="Y70" s="3" t="s">
        <v>796</v>
      </c>
      <c r="Z70" s="3" t="s">
        <v>11</v>
      </c>
      <c r="AA70" s="3" t="s">
        <v>245</v>
      </c>
      <c r="AB70" s="3" t="s">
        <v>11</v>
      </c>
      <c r="AC70" s="3" t="s">
        <v>10</v>
      </c>
    </row>
    <row r="71" spans="1:29">
      <c r="A71" s="9" t="s">
        <v>1194</v>
      </c>
      <c r="B71" s="5" t="s">
        <v>6049</v>
      </c>
      <c r="C71" s="5" t="s">
        <v>6050</v>
      </c>
      <c r="D71" s="7" t="s">
        <v>1222</v>
      </c>
      <c r="E71" s="1"/>
      <c r="F71" s="1"/>
      <c r="G71" s="1">
        <v>0</v>
      </c>
      <c r="H71" s="1">
        <v>0</v>
      </c>
      <c r="I71" s="1">
        <v>0</v>
      </c>
      <c r="J71" s="1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>
        <v>8</v>
      </c>
      <c r="V71" s="1">
        <v>8</v>
      </c>
      <c r="W71" s="1">
        <v>6</v>
      </c>
      <c r="X71" s="1">
        <v>5</v>
      </c>
      <c r="Y71" s="1">
        <v>8</v>
      </c>
      <c r="Z71" s="1">
        <v>8</v>
      </c>
      <c r="AA71" s="1">
        <f t="shared" ref="AA71" si="7">SUM(E71,G71,I71,K71,M71,O71,Q71,S71,U71,W71,Y71)</f>
        <v>22</v>
      </c>
      <c r="AB71" s="1">
        <f t="shared" ref="AB71" si="8">SUM(F71,H71,J71,L71,N71,P71,R71,T71,V71,X71,Z71)</f>
        <v>21</v>
      </c>
      <c r="AC71" s="1">
        <f t="shared" ref="AC71" si="9">AA71-AB71</f>
        <v>1</v>
      </c>
    </row>
    <row r="72" spans="1:29">
      <c r="A72" s="9" t="s">
        <v>1195</v>
      </c>
      <c r="B72" s="5" t="s">
        <v>6051</v>
      </c>
      <c r="C72" s="5" t="s">
        <v>6052</v>
      </c>
      <c r="D72" s="7" t="s">
        <v>1222</v>
      </c>
      <c r="E72" s="1"/>
      <c r="F72" s="1"/>
      <c r="G72" s="1">
        <v>0</v>
      </c>
      <c r="H72" s="1">
        <v>0</v>
      </c>
      <c r="I72" s="1">
        <v>0</v>
      </c>
      <c r="J72" s="1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>
        <v>8</v>
      </c>
      <c r="V72" s="1">
        <v>8</v>
      </c>
      <c r="W72" s="1">
        <v>6</v>
      </c>
      <c r="X72" s="1">
        <v>5</v>
      </c>
      <c r="Y72" s="1">
        <v>8</v>
      </c>
      <c r="Z72" s="1">
        <v>8</v>
      </c>
      <c r="AA72" s="1">
        <f t="shared" ref="AA72:AA93" si="10">SUM(E72,G72,I72,K72,M72,O72,Q72,S72,U72,W72,Y72)</f>
        <v>22</v>
      </c>
      <c r="AB72" s="1">
        <f t="shared" ref="AB72:AB74" si="11">SUM(F72,H72,J72,L72,N72,P72,R72,T72,V72,X72,Z72)</f>
        <v>21</v>
      </c>
      <c r="AC72" s="1">
        <f t="shared" ref="AC72:AC93" si="12">AA72-AB72</f>
        <v>1</v>
      </c>
    </row>
    <row r="73" spans="1:29">
      <c r="A73" s="9" t="s">
        <v>1196</v>
      </c>
      <c r="B73" s="5" t="s">
        <v>6053</v>
      </c>
      <c r="C73" s="5" t="s">
        <v>6054</v>
      </c>
      <c r="D73" s="7" t="s">
        <v>1222</v>
      </c>
      <c r="E73" s="1"/>
      <c r="F73" s="1"/>
      <c r="G73" s="1">
        <v>0</v>
      </c>
      <c r="H73" s="1">
        <v>0</v>
      </c>
      <c r="I73" s="1">
        <v>0</v>
      </c>
      <c r="J73" s="1"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>
        <v>8</v>
      </c>
      <c r="V73" s="1">
        <v>8</v>
      </c>
      <c r="W73" s="1">
        <v>6</v>
      </c>
      <c r="X73" s="1">
        <v>5</v>
      </c>
      <c r="Y73" s="1">
        <v>8</v>
      </c>
      <c r="Z73" s="1">
        <v>8</v>
      </c>
      <c r="AA73" s="1">
        <f t="shared" si="10"/>
        <v>22</v>
      </c>
      <c r="AB73" s="1">
        <f t="shared" si="11"/>
        <v>21</v>
      </c>
      <c r="AC73" s="1">
        <f t="shared" si="12"/>
        <v>1</v>
      </c>
    </row>
    <row r="74" spans="1:29">
      <c r="A74" s="9" t="s">
        <v>1197</v>
      </c>
      <c r="B74" s="5" t="s">
        <v>6055</v>
      </c>
      <c r="C74" s="5" t="s">
        <v>6056</v>
      </c>
      <c r="D74" s="7" t="s">
        <v>1222</v>
      </c>
      <c r="E74" s="1"/>
      <c r="F74" s="1"/>
      <c r="G74" s="1">
        <v>0</v>
      </c>
      <c r="H74" s="1">
        <v>0</v>
      </c>
      <c r="I74" s="1">
        <v>0</v>
      </c>
      <c r="J74" s="1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8</v>
      </c>
      <c r="V74" s="1">
        <v>8</v>
      </c>
      <c r="W74" s="1">
        <v>6</v>
      </c>
      <c r="X74" s="1">
        <v>5</v>
      </c>
      <c r="Y74" s="1">
        <v>8</v>
      </c>
      <c r="Z74" s="1">
        <v>8</v>
      </c>
      <c r="AA74" s="1">
        <f t="shared" si="10"/>
        <v>22</v>
      </c>
      <c r="AB74" s="1">
        <f t="shared" si="11"/>
        <v>21</v>
      </c>
      <c r="AC74" s="1">
        <f t="shared" si="12"/>
        <v>1</v>
      </c>
    </row>
    <row r="75" spans="1:29">
      <c r="A75" s="9" t="s">
        <v>1198</v>
      </c>
      <c r="B75" s="5" t="s">
        <v>6057</v>
      </c>
      <c r="C75" s="5" t="s">
        <v>260</v>
      </c>
      <c r="D75" s="7" t="s">
        <v>1222</v>
      </c>
      <c r="E75" s="1"/>
      <c r="F75" s="1"/>
      <c r="G75" s="1">
        <v>0</v>
      </c>
      <c r="H75" s="1">
        <v>0</v>
      </c>
      <c r="I75" s="1">
        <v>0</v>
      </c>
      <c r="J75" s="1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>
        <v>8</v>
      </c>
      <c r="V75" s="1">
        <v>8</v>
      </c>
      <c r="W75" s="1">
        <v>6</v>
      </c>
      <c r="X75" s="1">
        <v>5</v>
      </c>
      <c r="Y75" s="1">
        <v>8</v>
      </c>
      <c r="Z75" s="1">
        <v>8</v>
      </c>
      <c r="AA75" s="1">
        <f t="shared" si="10"/>
        <v>22</v>
      </c>
      <c r="AB75" s="1">
        <f t="shared" ref="AB75:AB83" si="13">SUM(F75,H75,J75,L75,N75,P75,R75,T75,V75,X75,Z75)</f>
        <v>21</v>
      </c>
      <c r="AC75" s="1">
        <f t="shared" ref="AC75:AC83" si="14">AA75-AB75</f>
        <v>1</v>
      </c>
    </row>
    <row r="76" spans="1:29">
      <c r="A76" s="9" t="s">
        <v>1199</v>
      </c>
      <c r="B76" s="5" t="s">
        <v>6058</v>
      </c>
      <c r="C76" s="5" t="s">
        <v>6059</v>
      </c>
      <c r="D76" s="7" t="s">
        <v>1222</v>
      </c>
      <c r="E76" s="1"/>
      <c r="F76" s="1"/>
      <c r="G76" s="1">
        <v>0</v>
      </c>
      <c r="H76" s="1">
        <v>0</v>
      </c>
      <c r="I76" s="1">
        <v>0</v>
      </c>
      <c r="J76" s="1"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>
        <v>8</v>
      </c>
      <c r="V76" s="1">
        <v>8</v>
      </c>
      <c r="W76" s="1">
        <v>6</v>
      </c>
      <c r="X76" s="1">
        <v>5</v>
      </c>
      <c r="Y76" s="1">
        <v>8</v>
      </c>
      <c r="Z76" s="1">
        <v>8</v>
      </c>
      <c r="AA76" s="1">
        <f t="shared" si="10"/>
        <v>22</v>
      </c>
      <c r="AB76" s="1">
        <f t="shared" si="13"/>
        <v>21</v>
      </c>
      <c r="AC76" s="1">
        <f t="shared" si="14"/>
        <v>1</v>
      </c>
    </row>
    <row r="77" spans="1:29">
      <c r="A77" s="9" t="s">
        <v>1200</v>
      </c>
      <c r="B77" s="5" t="s">
        <v>6060</v>
      </c>
      <c r="C77" s="5" t="s">
        <v>6061</v>
      </c>
      <c r="D77" s="7" t="s">
        <v>1222</v>
      </c>
      <c r="E77" s="1"/>
      <c r="F77" s="1"/>
      <c r="G77" s="1">
        <v>0</v>
      </c>
      <c r="H77" s="1">
        <v>0</v>
      </c>
      <c r="I77" s="1">
        <v>0</v>
      </c>
      <c r="J77" s="1"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>
        <v>8</v>
      </c>
      <c r="V77" s="1">
        <v>8</v>
      </c>
      <c r="W77" s="1">
        <v>6</v>
      </c>
      <c r="X77" s="1">
        <v>5</v>
      </c>
      <c r="Y77" s="1">
        <v>8</v>
      </c>
      <c r="Z77" s="1">
        <v>8</v>
      </c>
      <c r="AA77" s="1">
        <f t="shared" si="10"/>
        <v>22</v>
      </c>
      <c r="AB77" s="1">
        <f t="shared" si="13"/>
        <v>21</v>
      </c>
      <c r="AC77" s="1">
        <f t="shared" si="14"/>
        <v>1</v>
      </c>
    </row>
    <row r="78" spans="1:29">
      <c r="A78" s="9" t="s">
        <v>1201</v>
      </c>
      <c r="B78" s="5" t="s">
        <v>6062</v>
      </c>
      <c r="C78" s="5" t="s">
        <v>6063</v>
      </c>
      <c r="D78" s="7" t="s">
        <v>1222</v>
      </c>
      <c r="E78" s="1"/>
      <c r="F78" s="1"/>
      <c r="G78" s="1">
        <v>0</v>
      </c>
      <c r="H78" s="1">
        <v>0</v>
      </c>
      <c r="I78" s="1">
        <v>0</v>
      </c>
      <c r="J78" s="1"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8</v>
      </c>
      <c r="V78" s="1">
        <v>8</v>
      </c>
      <c r="W78" s="1">
        <v>6</v>
      </c>
      <c r="X78" s="1">
        <v>4</v>
      </c>
      <c r="Y78" s="1">
        <v>8</v>
      </c>
      <c r="Z78" s="1">
        <v>8</v>
      </c>
      <c r="AA78" s="1">
        <f t="shared" si="10"/>
        <v>22</v>
      </c>
      <c r="AB78" s="1">
        <f t="shared" si="13"/>
        <v>20</v>
      </c>
      <c r="AC78" s="1">
        <f t="shared" si="14"/>
        <v>2</v>
      </c>
    </row>
    <row r="79" spans="1:29">
      <c r="A79" s="9" t="s">
        <v>1203</v>
      </c>
      <c r="B79" s="5" t="s">
        <v>6064</v>
      </c>
      <c r="C79" s="5" t="s">
        <v>6065</v>
      </c>
      <c r="D79" s="7" t="s">
        <v>1222</v>
      </c>
      <c r="E79" s="1"/>
      <c r="F79" s="1"/>
      <c r="G79" s="1">
        <v>0</v>
      </c>
      <c r="H79" s="1">
        <v>0</v>
      </c>
      <c r="I79" s="1">
        <v>0</v>
      </c>
      <c r="J79" s="1"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8</v>
      </c>
      <c r="V79" s="1">
        <v>8</v>
      </c>
      <c r="W79" s="1">
        <v>6</v>
      </c>
      <c r="X79" s="1">
        <v>5</v>
      </c>
      <c r="Y79" s="1">
        <v>8</v>
      </c>
      <c r="Z79" s="1">
        <v>8</v>
      </c>
      <c r="AA79" s="1">
        <f t="shared" si="10"/>
        <v>22</v>
      </c>
      <c r="AB79" s="1">
        <f t="shared" si="13"/>
        <v>21</v>
      </c>
      <c r="AC79" s="1">
        <f t="shared" si="14"/>
        <v>1</v>
      </c>
    </row>
    <row r="80" spans="1:29">
      <c r="A80" s="9" t="s">
        <v>1204</v>
      </c>
      <c r="B80" s="5" t="s">
        <v>6066</v>
      </c>
      <c r="C80" s="5" t="s">
        <v>310</v>
      </c>
      <c r="D80" s="7" t="s">
        <v>1222</v>
      </c>
      <c r="E80" s="1"/>
      <c r="F80" s="1"/>
      <c r="G80" s="1">
        <v>0</v>
      </c>
      <c r="H80" s="1">
        <v>0</v>
      </c>
      <c r="I80" s="1">
        <v>0</v>
      </c>
      <c r="J80" s="1"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v>8</v>
      </c>
      <c r="V80" s="1">
        <v>8</v>
      </c>
      <c r="W80" s="1">
        <v>6</v>
      </c>
      <c r="X80" s="1">
        <v>5</v>
      </c>
      <c r="Y80" s="1">
        <v>8</v>
      </c>
      <c r="Z80" s="1">
        <v>8</v>
      </c>
      <c r="AA80" s="1">
        <f t="shared" si="10"/>
        <v>22</v>
      </c>
      <c r="AB80" s="1">
        <f t="shared" si="13"/>
        <v>21</v>
      </c>
      <c r="AC80" s="1">
        <f t="shared" si="14"/>
        <v>1</v>
      </c>
    </row>
    <row r="81" spans="1:29">
      <c r="A81" s="9" t="s">
        <v>1205</v>
      </c>
      <c r="B81" s="74" t="s">
        <v>3397</v>
      </c>
      <c r="C81" s="74" t="s">
        <v>1132</v>
      </c>
      <c r="D81" s="7" t="s">
        <v>1222</v>
      </c>
      <c r="E81" s="1"/>
      <c r="F81" s="1"/>
      <c r="G81" s="1">
        <v>0</v>
      </c>
      <c r="H81" s="1">
        <v>0</v>
      </c>
      <c r="I81" s="1">
        <v>0</v>
      </c>
      <c r="J81" s="1"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>
        <v>8</v>
      </c>
      <c r="V81" s="1">
        <v>8</v>
      </c>
      <c r="W81" s="1">
        <v>6</v>
      </c>
      <c r="X81" s="1">
        <v>5</v>
      </c>
      <c r="Y81" s="1">
        <v>8</v>
      </c>
      <c r="Z81" s="1">
        <v>8</v>
      </c>
      <c r="AA81" s="1">
        <f t="shared" si="10"/>
        <v>22</v>
      </c>
      <c r="AB81" s="1">
        <f t="shared" si="13"/>
        <v>21</v>
      </c>
      <c r="AC81" s="1">
        <f t="shared" si="14"/>
        <v>1</v>
      </c>
    </row>
    <row r="82" spans="1:29">
      <c r="A82" s="9" t="s">
        <v>1206</v>
      </c>
      <c r="B82" s="74" t="s">
        <v>3398</v>
      </c>
      <c r="C82" s="74" t="s">
        <v>1132</v>
      </c>
      <c r="D82" s="7" t="s">
        <v>1222</v>
      </c>
      <c r="E82" s="1"/>
      <c r="F82" s="1"/>
      <c r="G82" s="1">
        <v>0</v>
      </c>
      <c r="H82" s="1">
        <v>0</v>
      </c>
      <c r="I82" s="1">
        <v>0</v>
      </c>
      <c r="J82" s="1"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>
        <v>8</v>
      </c>
      <c r="V82" s="1">
        <v>8</v>
      </c>
      <c r="W82" s="1">
        <v>6</v>
      </c>
      <c r="X82" s="1">
        <v>5</v>
      </c>
      <c r="Y82" s="1">
        <v>8</v>
      </c>
      <c r="Z82" s="1">
        <v>8</v>
      </c>
      <c r="AA82" s="1">
        <f t="shared" si="10"/>
        <v>22</v>
      </c>
      <c r="AB82" s="1">
        <f t="shared" si="13"/>
        <v>21</v>
      </c>
      <c r="AC82" s="1">
        <f t="shared" si="14"/>
        <v>1</v>
      </c>
    </row>
    <row r="83" spans="1:29">
      <c r="A83" s="9" t="s">
        <v>1208</v>
      </c>
      <c r="B83" s="5" t="s">
        <v>6067</v>
      </c>
      <c r="C83" s="5" t="s">
        <v>6068</v>
      </c>
      <c r="D83" s="7" t="s">
        <v>1222</v>
      </c>
      <c r="E83" s="1"/>
      <c r="F83" s="1"/>
      <c r="G83" s="1">
        <v>0</v>
      </c>
      <c r="H83" s="1">
        <v>0</v>
      </c>
      <c r="I83" s="1">
        <v>0</v>
      </c>
      <c r="J83" s="1"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>
        <v>8</v>
      </c>
      <c r="V83" s="1">
        <v>8</v>
      </c>
      <c r="W83" s="1">
        <v>6</v>
      </c>
      <c r="X83" s="1">
        <v>5</v>
      </c>
      <c r="Y83" s="1">
        <v>8</v>
      </c>
      <c r="Z83" s="1">
        <v>8</v>
      </c>
      <c r="AA83" s="1">
        <f t="shared" si="10"/>
        <v>22</v>
      </c>
      <c r="AB83" s="1">
        <f t="shared" si="13"/>
        <v>21</v>
      </c>
      <c r="AC83" s="1">
        <f t="shared" si="14"/>
        <v>1</v>
      </c>
    </row>
    <row r="84" spans="1:29">
      <c r="A84" s="9" t="s">
        <v>1209</v>
      </c>
      <c r="B84" s="5" t="s">
        <v>6069</v>
      </c>
      <c r="C84" s="5" t="s">
        <v>6070</v>
      </c>
      <c r="D84" s="7" t="s">
        <v>1222</v>
      </c>
      <c r="E84" s="1"/>
      <c r="F84" s="1"/>
      <c r="G84" s="1">
        <v>0</v>
      </c>
      <c r="H84" s="1">
        <v>0</v>
      </c>
      <c r="I84" s="1">
        <v>0</v>
      </c>
      <c r="J84" s="1"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v>8</v>
      </c>
      <c r="V84" s="1">
        <v>8</v>
      </c>
      <c r="W84" s="1">
        <v>6</v>
      </c>
      <c r="X84" s="1">
        <v>5</v>
      </c>
      <c r="Y84" s="1">
        <v>8</v>
      </c>
      <c r="Z84" s="1">
        <v>8</v>
      </c>
      <c r="AA84" s="1">
        <f t="shared" si="10"/>
        <v>22</v>
      </c>
      <c r="AB84" s="1">
        <f t="shared" ref="AB84:AB93" si="15">SUM(F84,H84,J84,L83,N84,P84,R84,T84,V84,X84,Z84)</f>
        <v>21</v>
      </c>
      <c r="AC84" s="1">
        <f t="shared" si="12"/>
        <v>1</v>
      </c>
    </row>
    <row r="85" spans="1:29">
      <c r="A85" s="9" t="s">
        <v>1211</v>
      </c>
      <c r="B85" s="5" t="s">
        <v>6071</v>
      </c>
      <c r="C85" s="5" t="s">
        <v>287</v>
      </c>
      <c r="D85" s="7" t="s">
        <v>1222</v>
      </c>
      <c r="E85" s="1"/>
      <c r="F85" s="1"/>
      <c r="G85" s="1">
        <v>0</v>
      </c>
      <c r="H85" s="1">
        <v>0</v>
      </c>
      <c r="I85" s="1">
        <v>0</v>
      </c>
      <c r="J85" s="1"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v>8</v>
      </c>
      <c r="V85" s="1">
        <v>8</v>
      </c>
      <c r="W85" s="1">
        <v>6</v>
      </c>
      <c r="X85" s="1">
        <v>5</v>
      </c>
      <c r="Y85" s="1">
        <v>8</v>
      </c>
      <c r="Z85" s="1">
        <v>8</v>
      </c>
      <c r="AA85" s="1">
        <f t="shared" si="10"/>
        <v>22</v>
      </c>
      <c r="AB85" s="1">
        <f t="shared" si="15"/>
        <v>21</v>
      </c>
      <c r="AC85" s="1">
        <f t="shared" si="12"/>
        <v>1</v>
      </c>
    </row>
    <row r="86" spans="1:29">
      <c r="A86" s="9" t="s">
        <v>3496</v>
      </c>
      <c r="B86" s="5" t="s">
        <v>6072</v>
      </c>
      <c r="C86" s="5" t="s">
        <v>6073</v>
      </c>
      <c r="D86" s="7" t="s">
        <v>1222</v>
      </c>
      <c r="E86" s="1"/>
      <c r="F86" s="1"/>
      <c r="G86" s="1">
        <v>0</v>
      </c>
      <c r="H86" s="1">
        <v>0</v>
      </c>
      <c r="I86" s="1">
        <v>0</v>
      </c>
      <c r="J86" s="1"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>
        <v>8</v>
      </c>
      <c r="V86" s="1">
        <v>8</v>
      </c>
      <c r="W86" s="1">
        <v>6</v>
      </c>
      <c r="X86" s="1">
        <v>5</v>
      </c>
      <c r="Y86" s="1">
        <v>8</v>
      </c>
      <c r="Z86" s="1">
        <v>8</v>
      </c>
      <c r="AA86" s="1">
        <f t="shared" si="10"/>
        <v>22</v>
      </c>
      <c r="AB86" s="1">
        <f t="shared" si="15"/>
        <v>21</v>
      </c>
      <c r="AC86" s="1">
        <f t="shared" si="12"/>
        <v>1</v>
      </c>
    </row>
    <row r="87" spans="1:29">
      <c r="A87" s="9" t="s">
        <v>1212</v>
      </c>
      <c r="B87" s="74" t="s">
        <v>3416</v>
      </c>
      <c r="C87" s="74" t="s">
        <v>6074</v>
      </c>
      <c r="D87" s="7" t="s">
        <v>1222</v>
      </c>
      <c r="E87" s="1"/>
      <c r="F87" s="1"/>
      <c r="G87" s="1">
        <v>0</v>
      </c>
      <c r="H87" s="1">
        <v>0</v>
      </c>
      <c r="I87" s="1">
        <v>0</v>
      </c>
      <c r="J87" s="1"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>
        <v>8</v>
      </c>
      <c r="V87" s="1">
        <v>8</v>
      </c>
      <c r="W87" s="1">
        <v>6</v>
      </c>
      <c r="X87" s="1">
        <v>5</v>
      </c>
      <c r="Y87" s="1">
        <v>8</v>
      </c>
      <c r="Z87" s="1">
        <v>8</v>
      </c>
      <c r="AA87" s="1">
        <f t="shared" si="10"/>
        <v>22</v>
      </c>
      <c r="AB87" s="1">
        <f t="shared" si="15"/>
        <v>21</v>
      </c>
      <c r="AC87" s="1">
        <f t="shared" si="12"/>
        <v>1</v>
      </c>
    </row>
    <row r="88" spans="1:29">
      <c r="A88" s="9" t="s">
        <v>1214</v>
      </c>
      <c r="B88" s="5" t="s">
        <v>6075</v>
      </c>
      <c r="C88" s="5" t="s">
        <v>357</v>
      </c>
      <c r="D88" s="7" t="s">
        <v>1222</v>
      </c>
      <c r="E88" s="1"/>
      <c r="F88" s="1"/>
      <c r="G88" s="1">
        <v>0</v>
      </c>
      <c r="H88" s="1">
        <v>0</v>
      </c>
      <c r="I88" s="1">
        <v>0</v>
      </c>
      <c r="J88" s="1"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8</v>
      </c>
      <c r="V88" s="1">
        <v>8</v>
      </c>
      <c r="W88" s="1">
        <v>6</v>
      </c>
      <c r="X88" s="1">
        <v>5</v>
      </c>
      <c r="Y88" s="1">
        <v>8</v>
      </c>
      <c r="Z88" s="1">
        <v>8</v>
      </c>
      <c r="AA88" s="1">
        <f t="shared" si="10"/>
        <v>22</v>
      </c>
      <c r="AB88" s="1">
        <f t="shared" si="15"/>
        <v>21</v>
      </c>
      <c r="AC88" s="1">
        <f t="shared" si="12"/>
        <v>1</v>
      </c>
    </row>
    <row r="89" spans="1:29">
      <c r="A89" s="9" t="s">
        <v>1215</v>
      </c>
      <c r="B89" s="5" t="s">
        <v>6076</v>
      </c>
      <c r="C89" s="5" t="s">
        <v>357</v>
      </c>
      <c r="D89" s="7" t="s">
        <v>1222</v>
      </c>
      <c r="E89" s="1"/>
      <c r="F89" s="1"/>
      <c r="G89" s="1">
        <v>0</v>
      </c>
      <c r="H89" s="1">
        <v>0</v>
      </c>
      <c r="I89" s="1">
        <v>0</v>
      </c>
      <c r="J89" s="1"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v>8</v>
      </c>
      <c r="V89" s="1">
        <v>8</v>
      </c>
      <c r="W89" s="1">
        <v>6</v>
      </c>
      <c r="X89" s="1">
        <v>5</v>
      </c>
      <c r="Y89" s="1">
        <v>8</v>
      </c>
      <c r="Z89" s="1">
        <v>8</v>
      </c>
      <c r="AA89" s="1">
        <f t="shared" si="10"/>
        <v>22</v>
      </c>
      <c r="AB89" s="1">
        <f t="shared" si="15"/>
        <v>21</v>
      </c>
      <c r="AC89" s="1">
        <f t="shared" si="12"/>
        <v>1</v>
      </c>
    </row>
    <row r="90" spans="1:29">
      <c r="A90" s="9" t="s">
        <v>1216</v>
      </c>
      <c r="B90" s="5" t="s">
        <v>6077</v>
      </c>
      <c r="C90" s="5" t="s">
        <v>357</v>
      </c>
      <c r="D90" s="7" t="s">
        <v>1222</v>
      </c>
      <c r="E90" s="1"/>
      <c r="F90" s="1"/>
      <c r="G90" s="1">
        <v>0</v>
      </c>
      <c r="H90" s="1">
        <v>0</v>
      </c>
      <c r="I90" s="1">
        <v>0</v>
      </c>
      <c r="J90" s="1"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>
        <v>8</v>
      </c>
      <c r="V90" s="1">
        <v>8</v>
      </c>
      <c r="W90" s="1">
        <v>6</v>
      </c>
      <c r="X90" s="1">
        <v>5</v>
      </c>
      <c r="Y90" s="1">
        <v>8</v>
      </c>
      <c r="Z90" s="1">
        <v>8</v>
      </c>
      <c r="AA90" s="1">
        <f t="shared" si="10"/>
        <v>22</v>
      </c>
      <c r="AB90" s="1">
        <f t="shared" si="15"/>
        <v>21</v>
      </c>
      <c r="AC90" s="1">
        <f t="shared" si="12"/>
        <v>1</v>
      </c>
    </row>
    <row r="91" spans="1:29">
      <c r="A91" s="9" t="s">
        <v>1217</v>
      </c>
      <c r="B91" s="5" t="s">
        <v>6078</v>
      </c>
      <c r="C91" s="5" t="s">
        <v>6079</v>
      </c>
      <c r="D91" s="7" t="s">
        <v>1222</v>
      </c>
      <c r="E91" s="1"/>
      <c r="F91" s="1"/>
      <c r="G91" s="1">
        <v>0</v>
      </c>
      <c r="H91" s="1">
        <v>0</v>
      </c>
      <c r="I91" s="1">
        <v>0</v>
      </c>
      <c r="J91" s="1"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>
        <v>8</v>
      </c>
      <c r="V91" s="1">
        <v>8</v>
      </c>
      <c r="W91" s="1">
        <v>6</v>
      </c>
      <c r="X91" s="1">
        <v>4</v>
      </c>
      <c r="Y91" s="1">
        <v>8</v>
      </c>
      <c r="Z91" s="1">
        <v>8</v>
      </c>
      <c r="AA91" s="1">
        <f t="shared" si="10"/>
        <v>22</v>
      </c>
      <c r="AB91" s="1">
        <f t="shared" si="15"/>
        <v>20</v>
      </c>
      <c r="AC91" s="1">
        <f t="shared" si="12"/>
        <v>2</v>
      </c>
    </row>
    <row r="92" spans="1:29">
      <c r="A92" s="9" t="s">
        <v>1218</v>
      </c>
      <c r="B92" s="5" t="s">
        <v>6080</v>
      </c>
      <c r="C92" s="5" t="s">
        <v>307</v>
      </c>
      <c r="D92" s="7" t="s">
        <v>1222</v>
      </c>
      <c r="E92" s="1"/>
      <c r="F92" s="1"/>
      <c r="G92" s="1">
        <v>0</v>
      </c>
      <c r="H92" s="1">
        <v>0</v>
      </c>
      <c r="I92" s="1">
        <v>0</v>
      </c>
      <c r="J92" s="1"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>
        <v>8</v>
      </c>
      <c r="V92" s="1">
        <v>8</v>
      </c>
      <c r="W92" s="1">
        <v>6</v>
      </c>
      <c r="X92" s="1">
        <v>5</v>
      </c>
      <c r="Y92" s="1">
        <v>8</v>
      </c>
      <c r="Z92" s="1">
        <v>8</v>
      </c>
      <c r="AA92" s="1">
        <f t="shared" si="10"/>
        <v>22</v>
      </c>
      <c r="AB92" s="1">
        <f t="shared" si="15"/>
        <v>21</v>
      </c>
      <c r="AC92" s="1">
        <f t="shared" si="12"/>
        <v>1</v>
      </c>
    </row>
    <row r="93" spans="1:29">
      <c r="A93" s="9" t="s">
        <v>1219</v>
      </c>
      <c r="B93" s="5" t="s">
        <v>6081</v>
      </c>
      <c r="C93" s="5" t="s">
        <v>284</v>
      </c>
      <c r="D93" s="7" t="s">
        <v>1222</v>
      </c>
      <c r="E93" s="1"/>
      <c r="F93" s="1"/>
      <c r="G93" s="1">
        <v>0</v>
      </c>
      <c r="H93" s="1">
        <v>0</v>
      </c>
      <c r="I93" s="1">
        <v>0</v>
      </c>
      <c r="J93" s="1"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>
        <v>8</v>
      </c>
      <c r="V93" s="1">
        <v>8</v>
      </c>
      <c r="W93" s="1">
        <v>6</v>
      </c>
      <c r="X93" s="1">
        <v>5</v>
      </c>
      <c r="Y93" s="1">
        <v>8</v>
      </c>
      <c r="Z93" s="1">
        <v>8</v>
      </c>
      <c r="AA93" s="1">
        <f t="shared" si="10"/>
        <v>22</v>
      </c>
      <c r="AB93" s="1">
        <f t="shared" si="15"/>
        <v>21</v>
      </c>
      <c r="AC93" s="1">
        <f t="shared" si="12"/>
        <v>1</v>
      </c>
    </row>
    <row r="94" spans="1:29">
      <c r="A94" s="9" t="s">
        <v>1220</v>
      </c>
      <c r="B94" s="5" t="s">
        <v>6082</v>
      </c>
      <c r="C94" s="5" t="s">
        <v>6083</v>
      </c>
      <c r="D94" s="7" t="s">
        <v>1222</v>
      </c>
      <c r="E94" s="1"/>
      <c r="F94" s="1"/>
      <c r="G94" s="1">
        <v>0</v>
      </c>
      <c r="H94" s="1">
        <v>0</v>
      </c>
      <c r="I94" s="1">
        <v>0</v>
      </c>
      <c r="J94" s="1"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>
        <v>8</v>
      </c>
      <c r="V94" s="1">
        <v>8</v>
      </c>
      <c r="W94" s="1">
        <v>6</v>
      </c>
      <c r="X94" s="1">
        <v>5</v>
      </c>
      <c r="Y94" s="1">
        <v>8</v>
      </c>
      <c r="Z94" s="1">
        <v>8</v>
      </c>
      <c r="AA94" s="1">
        <f t="shared" ref="AA94:AA107" si="16">SUM(E94,G94,I94,K94,M94,O94,Q94,S94,U94,W94,Y94)</f>
        <v>22</v>
      </c>
      <c r="AB94" s="1">
        <f t="shared" ref="AB94:AB107" si="17">SUM(F94,H94,J94,L93,N94,P94,R94,T94,V94,X94,Z94)</f>
        <v>21</v>
      </c>
      <c r="AC94" s="1">
        <f t="shared" ref="AC94:AC107" si="18">AA94-AB94</f>
        <v>1</v>
      </c>
    </row>
    <row r="95" spans="1:29">
      <c r="A95" s="9" t="s">
        <v>6036</v>
      </c>
      <c r="B95" s="5" t="s">
        <v>6084</v>
      </c>
      <c r="C95" s="5" t="s">
        <v>6085</v>
      </c>
      <c r="D95" s="7" t="s">
        <v>1222</v>
      </c>
      <c r="E95" s="1"/>
      <c r="F95" s="1"/>
      <c r="G95" s="1">
        <v>0</v>
      </c>
      <c r="H95" s="1">
        <v>0</v>
      </c>
      <c r="I95" s="1">
        <v>0</v>
      </c>
      <c r="J95" s="1"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>
        <v>8</v>
      </c>
      <c r="V95" s="1">
        <v>8</v>
      </c>
      <c r="W95" s="1">
        <v>6</v>
      </c>
      <c r="X95" s="1">
        <v>5</v>
      </c>
      <c r="Y95" s="1">
        <v>8</v>
      </c>
      <c r="Z95" s="1">
        <v>8</v>
      </c>
      <c r="AA95" s="1">
        <f t="shared" si="16"/>
        <v>22</v>
      </c>
      <c r="AB95" s="1">
        <f t="shared" si="17"/>
        <v>21</v>
      </c>
      <c r="AC95" s="1">
        <f t="shared" si="18"/>
        <v>1</v>
      </c>
    </row>
    <row r="96" spans="1:29">
      <c r="A96" s="9" t="s">
        <v>6037</v>
      </c>
      <c r="B96" s="5" t="s">
        <v>6086</v>
      </c>
      <c r="C96" s="5" t="s">
        <v>6087</v>
      </c>
      <c r="D96" s="7" t="s">
        <v>1222</v>
      </c>
      <c r="E96" s="1"/>
      <c r="F96" s="1"/>
      <c r="G96" s="1">
        <v>0</v>
      </c>
      <c r="H96" s="1">
        <v>0</v>
      </c>
      <c r="I96" s="1">
        <v>0</v>
      </c>
      <c r="J96" s="1"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>
        <v>8</v>
      </c>
      <c r="V96" s="1">
        <v>8</v>
      </c>
      <c r="W96" s="1">
        <v>6</v>
      </c>
      <c r="X96" s="1">
        <v>5</v>
      </c>
      <c r="Y96" s="1">
        <v>8</v>
      </c>
      <c r="Z96" s="1">
        <v>8</v>
      </c>
      <c r="AA96" s="1">
        <f t="shared" si="16"/>
        <v>22</v>
      </c>
      <c r="AB96" s="1">
        <f t="shared" si="17"/>
        <v>21</v>
      </c>
      <c r="AC96" s="1">
        <f t="shared" si="18"/>
        <v>1</v>
      </c>
    </row>
    <row r="97" spans="1:29">
      <c r="A97" s="9" t="s">
        <v>6038</v>
      </c>
      <c r="B97" s="5" t="s">
        <v>6088</v>
      </c>
      <c r="C97" s="5" t="s">
        <v>6089</v>
      </c>
      <c r="D97" s="7" t="s">
        <v>1222</v>
      </c>
      <c r="E97" s="1"/>
      <c r="F97" s="1"/>
      <c r="G97" s="1">
        <v>0</v>
      </c>
      <c r="H97" s="1">
        <v>0</v>
      </c>
      <c r="I97" s="1">
        <v>0</v>
      </c>
      <c r="J97" s="1"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>
        <v>8</v>
      </c>
      <c r="V97" s="1">
        <v>8</v>
      </c>
      <c r="W97" s="1">
        <v>6</v>
      </c>
      <c r="X97" s="1">
        <v>5</v>
      </c>
      <c r="Y97" s="1">
        <v>8</v>
      </c>
      <c r="Z97" s="1">
        <v>8</v>
      </c>
      <c r="AA97" s="1">
        <f t="shared" si="16"/>
        <v>22</v>
      </c>
      <c r="AB97" s="1">
        <f t="shared" si="17"/>
        <v>21</v>
      </c>
      <c r="AC97" s="1">
        <f t="shared" si="18"/>
        <v>1</v>
      </c>
    </row>
    <row r="98" spans="1:29">
      <c r="A98" s="9" t="s">
        <v>6039</v>
      </c>
      <c r="B98" s="5" t="s">
        <v>6090</v>
      </c>
      <c r="C98" s="5" t="s">
        <v>387</v>
      </c>
      <c r="D98" s="7" t="s">
        <v>1222</v>
      </c>
      <c r="E98" s="1"/>
      <c r="F98" s="1"/>
      <c r="G98" s="1">
        <v>0</v>
      </c>
      <c r="H98" s="1">
        <v>0</v>
      </c>
      <c r="I98" s="1">
        <v>0</v>
      </c>
      <c r="J98" s="1"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>
        <v>8</v>
      </c>
      <c r="V98" s="1">
        <v>8</v>
      </c>
      <c r="W98" s="1">
        <v>6</v>
      </c>
      <c r="X98" s="1">
        <v>5</v>
      </c>
      <c r="Y98" s="1">
        <v>8</v>
      </c>
      <c r="Z98" s="1">
        <v>8</v>
      </c>
      <c r="AA98" s="1">
        <f t="shared" si="16"/>
        <v>22</v>
      </c>
      <c r="AB98" s="1">
        <f t="shared" si="17"/>
        <v>21</v>
      </c>
      <c r="AC98" s="1">
        <f t="shared" si="18"/>
        <v>1</v>
      </c>
    </row>
    <row r="99" spans="1:29">
      <c r="A99" s="9" t="s">
        <v>6040</v>
      </c>
      <c r="B99" s="5" t="s">
        <v>6091</v>
      </c>
      <c r="C99" s="5" t="s">
        <v>6092</v>
      </c>
      <c r="D99" s="7" t="s">
        <v>1222</v>
      </c>
      <c r="E99" s="1"/>
      <c r="F99" s="1"/>
      <c r="G99" s="1">
        <v>0</v>
      </c>
      <c r="H99" s="1">
        <v>0</v>
      </c>
      <c r="I99" s="1">
        <v>0</v>
      </c>
      <c r="J99" s="1"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>
        <v>8</v>
      </c>
      <c r="V99" s="1">
        <v>8</v>
      </c>
      <c r="W99" s="1">
        <v>6</v>
      </c>
      <c r="X99" s="1">
        <v>5</v>
      </c>
      <c r="Y99" s="1">
        <v>8</v>
      </c>
      <c r="Z99" s="1">
        <v>8</v>
      </c>
      <c r="AA99" s="1">
        <f t="shared" si="16"/>
        <v>22</v>
      </c>
      <c r="AB99" s="1">
        <f t="shared" si="17"/>
        <v>21</v>
      </c>
      <c r="AC99" s="1">
        <f t="shared" si="18"/>
        <v>1</v>
      </c>
    </row>
    <row r="100" spans="1:29">
      <c r="A100" s="9" t="s">
        <v>6041</v>
      </c>
      <c r="B100" s="5" t="s">
        <v>6093</v>
      </c>
      <c r="C100" s="5" t="s">
        <v>793</v>
      </c>
      <c r="D100" s="7" t="s">
        <v>1222</v>
      </c>
      <c r="E100" s="1"/>
      <c r="F100" s="1"/>
      <c r="G100" s="1">
        <v>0</v>
      </c>
      <c r="H100" s="1">
        <v>0</v>
      </c>
      <c r="I100" s="1">
        <v>0</v>
      </c>
      <c r="J100" s="1"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>
        <v>8</v>
      </c>
      <c r="V100" s="1">
        <v>8</v>
      </c>
      <c r="W100" s="1">
        <v>6</v>
      </c>
      <c r="X100" s="1">
        <v>5</v>
      </c>
      <c r="Y100" s="1">
        <v>8</v>
      </c>
      <c r="Z100" s="1">
        <v>8</v>
      </c>
      <c r="AA100" s="1">
        <f t="shared" si="16"/>
        <v>22</v>
      </c>
      <c r="AB100" s="1">
        <f t="shared" si="17"/>
        <v>21</v>
      </c>
      <c r="AC100" s="1">
        <f t="shared" si="18"/>
        <v>1</v>
      </c>
    </row>
    <row r="101" spans="1:29">
      <c r="A101" s="9" t="s">
        <v>6042</v>
      </c>
      <c r="B101" s="5" t="s">
        <v>6094</v>
      </c>
      <c r="C101" s="5" t="s">
        <v>6095</v>
      </c>
      <c r="D101" s="7" t="s">
        <v>1222</v>
      </c>
      <c r="E101" s="1"/>
      <c r="F101" s="1"/>
      <c r="G101" s="1">
        <v>0</v>
      </c>
      <c r="H101" s="1">
        <v>0</v>
      </c>
      <c r="I101" s="1">
        <v>0</v>
      </c>
      <c r="J101" s="1"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>
        <v>8</v>
      </c>
      <c r="V101" s="1">
        <v>8</v>
      </c>
      <c r="W101" s="1">
        <v>6</v>
      </c>
      <c r="X101" s="1">
        <v>5</v>
      </c>
      <c r="Y101" s="1">
        <v>8</v>
      </c>
      <c r="Z101" s="1">
        <v>8</v>
      </c>
      <c r="AA101" s="1">
        <f t="shared" si="16"/>
        <v>22</v>
      </c>
      <c r="AB101" s="1">
        <f t="shared" si="17"/>
        <v>21</v>
      </c>
      <c r="AC101" s="1">
        <f t="shared" si="18"/>
        <v>1</v>
      </c>
    </row>
    <row r="102" spans="1:29">
      <c r="A102" s="9" t="s">
        <v>6043</v>
      </c>
      <c r="B102" s="5" t="s">
        <v>6096</v>
      </c>
      <c r="C102" s="5" t="s">
        <v>6097</v>
      </c>
      <c r="D102" s="7" t="s">
        <v>1222</v>
      </c>
      <c r="E102" s="1"/>
      <c r="F102" s="1"/>
      <c r="G102" s="1">
        <v>0</v>
      </c>
      <c r="H102" s="1">
        <v>0</v>
      </c>
      <c r="I102" s="1">
        <v>0</v>
      </c>
      <c r="J102" s="1"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>
        <v>8</v>
      </c>
      <c r="V102" s="1">
        <v>8</v>
      </c>
      <c r="W102" s="1">
        <v>6</v>
      </c>
      <c r="X102" s="1">
        <v>5</v>
      </c>
      <c r="Y102" s="1">
        <v>8</v>
      </c>
      <c r="Z102" s="1">
        <v>8</v>
      </c>
      <c r="AA102" s="1">
        <f t="shared" si="16"/>
        <v>22</v>
      </c>
      <c r="AB102" s="1">
        <f t="shared" si="17"/>
        <v>21</v>
      </c>
      <c r="AC102" s="1">
        <f t="shared" si="18"/>
        <v>1</v>
      </c>
    </row>
    <row r="103" spans="1:29">
      <c r="A103" s="9" t="s">
        <v>6044</v>
      </c>
      <c r="B103" s="5" t="s">
        <v>6098</v>
      </c>
      <c r="C103" s="5" t="s">
        <v>6099</v>
      </c>
      <c r="D103" s="7" t="s">
        <v>1222</v>
      </c>
      <c r="E103" s="1"/>
      <c r="F103" s="1"/>
      <c r="G103" s="1">
        <v>0</v>
      </c>
      <c r="H103" s="1">
        <v>0</v>
      </c>
      <c r="I103" s="1">
        <v>0</v>
      </c>
      <c r="J103" s="1"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>
        <v>8</v>
      </c>
      <c r="V103" s="1">
        <v>8</v>
      </c>
      <c r="W103" s="1">
        <v>6</v>
      </c>
      <c r="X103" s="1">
        <v>5</v>
      </c>
      <c r="Y103" s="1">
        <v>8</v>
      </c>
      <c r="Z103" s="1">
        <v>8</v>
      </c>
      <c r="AA103" s="1">
        <f t="shared" si="16"/>
        <v>22</v>
      </c>
      <c r="AB103" s="1">
        <f t="shared" si="17"/>
        <v>21</v>
      </c>
      <c r="AC103" s="1">
        <f t="shared" si="18"/>
        <v>1</v>
      </c>
    </row>
    <row r="104" spans="1:29">
      <c r="A104" s="9" t="s">
        <v>6045</v>
      </c>
      <c r="B104" s="5" t="s">
        <v>6100</v>
      </c>
      <c r="C104" s="5" t="s">
        <v>306</v>
      </c>
      <c r="D104" s="7" t="s">
        <v>1222</v>
      </c>
      <c r="E104" s="1"/>
      <c r="F104" s="1"/>
      <c r="G104" s="1">
        <v>0</v>
      </c>
      <c r="H104" s="1">
        <v>0</v>
      </c>
      <c r="I104" s="1">
        <v>0</v>
      </c>
      <c r="J104" s="1"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>
        <v>8</v>
      </c>
      <c r="V104" s="1">
        <v>8</v>
      </c>
      <c r="W104" s="1">
        <v>6</v>
      </c>
      <c r="X104" s="1">
        <v>5</v>
      </c>
      <c r="Y104" s="1">
        <v>8</v>
      </c>
      <c r="Z104" s="1">
        <v>8</v>
      </c>
      <c r="AA104" s="1">
        <f t="shared" si="16"/>
        <v>22</v>
      </c>
      <c r="AB104" s="1">
        <f t="shared" si="17"/>
        <v>21</v>
      </c>
      <c r="AC104" s="1">
        <f t="shared" si="18"/>
        <v>1</v>
      </c>
    </row>
    <row r="105" spans="1:29">
      <c r="A105" s="9" t="s">
        <v>6046</v>
      </c>
      <c r="B105" s="86" t="s">
        <v>6101</v>
      </c>
      <c r="C105" s="42" t="s">
        <v>6102</v>
      </c>
      <c r="D105" s="7" t="s">
        <v>1222</v>
      </c>
      <c r="E105" s="1"/>
      <c r="F105" s="1"/>
      <c r="G105" s="1">
        <v>0</v>
      </c>
      <c r="H105" s="1">
        <v>0</v>
      </c>
      <c r="I105" s="1">
        <v>0</v>
      </c>
      <c r="J105" s="1"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>
        <v>8</v>
      </c>
      <c r="V105" s="1">
        <v>8</v>
      </c>
      <c r="W105" s="1">
        <v>6</v>
      </c>
      <c r="X105" s="1">
        <v>5</v>
      </c>
      <c r="Y105" s="1">
        <v>8</v>
      </c>
      <c r="Z105" s="1">
        <v>8</v>
      </c>
      <c r="AA105" s="1">
        <f t="shared" si="16"/>
        <v>22</v>
      </c>
      <c r="AB105" s="1">
        <f t="shared" si="17"/>
        <v>21</v>
      </c>
      <c r="AC105" s="1">
        <f t="shared" si="18"/>
        <v>1</v>
      </c>
    </row>
    <row r="106" spans="1:29">
      <c r="A106" s="9" t="s">
        <v>6047</v>
      </c>
      <c r="B106" s="86" t="s">
        <v>6103</v>
      </c>
      <c r="C106" s="42" t="s">
        <v>6104</v>
      </c>
      <c r="D106" s="7" t="s">
        <v>1222</v>
      </c>
      <c r="E106" s="1"/>
      <c r="F106" s="1"/>
      <c r="G106" s="1">
        <v>0</v>
      </c>
      <c r="H106" s="1">
        <v>0</v>
      </c>
      <c r="I106" s="1">
        <v>0</v>
      </c>
      <c r="J106" s="1"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>
        <v>8</v>
      </c>
      <c r="V106" s="1">
        <v>8</v>
      </c>
      <c r="W106" s="1">
        <v>6</v>
      </c>
      <c r="X106" s="1">
        <v>5</v>
      </c>
      <c r="Y106" s="1">
        <v>8</v>
      </c>
      <c r="Z106" s="1">
        <v>8</v>
      </c>
      <c r="AA106" s="1">
        <f t="shared" si="16"/>
        <v>22</v>
      </c>
      <c r="AB106" s="1">
        <f t="shared" si="17"/>
        <v>21</v>
      </c>
      <c r="AC106" s="1">
        <f t="shared" si="18"/>
        <v>1</v>
      </c>
    </row>
    <row r="107" spans="1:29">
      <c r="A107" s="9" t="s">
        <v>6048</v>
      </c>
      <c r="B107" s="87" t="s">
        <v>6105</v>
      </c>
      <c r="C107" s="88" t="s">
        <v>2811</v>
      </c>
      <c r="D107" s="7" t="s">
        <v>1222</v>
      </c>
      <c r="E107" s="1"/>
      <c r="F107" s="1"/>
      <c r="G107" s="1">
        <v>0</v>
      </c>
      <c r="H107" s="1">
        <v>0</v>
      </c>
      <c r="I107" s="1">
        <v>0</v>
      </c>
      <c r="J107" s="1"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>
        <v>8</v>
      </c>
      <c r="V107" s="1">
        <v>8</v>
      </c>
      <c r="W107" s="1">
        <v>6</v>
      </c>
      <c r="X107" s="1">
        <v>4</v>
      </c>
      <c r="Y107" s="1">
        <v>8</v>
      </c>
      <c r="Z107" s="1">
        <v>8</v>
      </c>
      <c r="AA107" s="1">
        <f t="shared" si="16"/>
        <v>22</v>
      </c>
      <c r="AB107" s="1">
        <f t="shared" si="17"/>
        <v>20</v>
      </c>
      <c r="AC107" s="1">
        <f t="shared" si="18"/>
        <v>2</v>
      </c>
    </row>
    <row r="108" spans="1:29">
      <c r="AA108" t="s">
        <v>244</v>
      </c>
    </row>
    <row r="111" spans="1:29" ht="18.75">
      <c r="A111" s="133" t="s">
        <v>7341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5"/>
    </row>
    <row r="112" spans="1:29" ht="18.75">
      <c r="A112" s="133" t="s">
        <v>0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5"/>
    </row>
    <row r="113" spans="1:29">
      <c r="A113" s="6"/>
      <c r="B113" s="6"/>
      <c r="C113" s="2"/>
      <c r="D113" s="6"/>
      <c r="E113" s="114" t="s">
        <v>134</v>
      </c>
      <c r="F113" s="115"/>
      <c r="G113" s="114" t="s">
        <v>135</v>
      </c>
      <c r="H113" s="115"/>
      <c r="I113" s="114" t="s">
        <v>136</v>
      </c>
      <c r="J113" s="115"/>
      <c r="K113" s="114" t="s">
        <v>137</v>
      </c>
      <c r="L113" s="115"/>
      <c r="M113" s="114" t="s">
        <v>119</v>
      </c>
      <c r="N113" s="115"/>
      <c r="O113" s="114" t="s">
        <v>120</v>
      </c>
      <c r="P113" s="115"/>
      <c r="Q113" s="114" t="s">
        <v>121</v>
      </c>
      <c r="R113" s="126"/>
      <c r="S113" s="114" t="s">
        <v>125</v>
      </c>
      <c r="T113" s="126"/>
      <c r="U113" s="114" t="s">
        <v>124</v>
      </c>
      <c r="V113" s="126"/>
      <c r="W113" s="114" t="s">
        <v>123</v>
      </c>
      <c r="X113" s="126"/>
      <c r="Y113" s="114" t="s">
        <v>122</v>
      </c>
      <c r="Z113" s="115"/>
      <c r="AA113" s="21"/>
      <c r="AB113" s="22"/>
      <c r="AC113" s="23"/>
    </row>
    <row r="114" spans="1:29">
      <c r="A114" s="4" t="s">
        <v>1</v>
      </c>
      <c r="B114" s="20" t="s">
        <v>1193</v>
      </c>
      <c r="C114" s="3" t="s">
        <v>2</v>
      </c>
      <c r="D114" s="4" t="s">
        <v>3</v>
      </c>
      <c r="E114" s="3" t="s">
        <v>796</v>
      </c>
      <c r="F114" s="3" t="s">
        <v>11</v>
      </c>
      <c r="G114" s="3" t="s">
        <v>796</v>
      </c>
      <c r="H114" s="3" t="s">
        <v>11</v>
      </c>
      <c r="I114" s="3" t="s">
        <v>796</v>
      </c>
      <c r="J114" s="3" t="s">
        <v>11</v>
      </c>
      <c r="K114" s="3" t="s">
        <v>796</v>
      </c>
      <c r="L114" s="3" t="s">
        <v>11</v>
      </c>
      <c r="M114" s="3" t="s">
        <v>796</v>
      </c>
      <c r="N114" s="3" t="s">
        <v>11</v>
      </c>
      <c r="O114" s="3" t="s">
        <v>796</v>
      </c>
      <c r="P114" s="3" t="s">
        <v>11</v>
      </c>
      <c r="Q114" s="3" t="s">
        <v>796</v>
      </c>
      <c r="R114" s="3" t="s">
        <v>11</v>
      </c>
      <c r="S114" s="3" t="s">
        <v>796</v>
      </c>
      <c r="T114" s="3" t="s">
        <v>11</v>
      </c>
      <c r="U114" s="3" t="s">
        <v>796</v>
      </c>
      <c r="V114" s="3" t="s">
        <v>11</v>
      </c>
      <c r="W114" s="3" t="s">
        <v>796</v>
      </c>
      <c r="X114" s="3" t="s">
        <v>11</v>
      </c>
      <c r="Y114" s="3" t="s">
        <v>796</v>
      </c>
      <c r="Z114" s="3" t="s">
        <v>11</v>
      </c>
      <c r="AA114" s="3" t="s">
        <v>245</v>
      </c>
      <c r="AB114" s="3" t="s">
        <v>11</v>
      </c>
      <c r="AC114" s="3" t="s">
        <v>10</v>
      </c>
    </row>
    <row r="115" spans="1:29">
      <c r="A115" s="9" t="s">
        <v>1476</v>
      </c>
      <c r="B115" s="5" t="s">
        <v>3390</v>
      </c>
      <c r="C115" s="5" t="s">
        <v>3391</v>
      </c>
      <c r="D115" s="7" t="s">
        <v>1503</v>
      </c>
      <c r="E115" s="1">
        <v>2</v>
      </c>
      <c r="F115" s="1">
        <v>0</v>
      </c>
      <c r="G115" s="1"/>
      <c r="H115" s="1"/>
      <c r="I115" s="1">
        <v>0</v>
      </c>
      <c r="J115" s="1"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>
        <v>0</v>
      </c>
      <c r="V115" s="1">
        <v>0</v>
      </c>
      <c r="W115" s="1">
        <v>7</v>
      </c>
      <c r="X115" s="1">
        <v>6</v>
      </c>
      <c r="Y115" s="1">
        <v>7</v>
      </c>
      <c r="Z115" s="1">
        <v>7</v>
      </c>
      <c r="AA115" s="1">
        <f>SUM(E115,G115,I115,K115,M115,O115,Q115,S115,U115,W115,Y115)</f>
        <v>16</v>
      </c>
      <c r="AB115" s="1">
        <f>SUM(F115,H115,J115,L115,N115,P115,R115,T115,V115,X115,Z115)</f>
        <v>13</v>
      </c>
      <c r="AC115" s="1">
        <f t="shared" ref="AC115" si="19">AA115-AB115</f>
        <v>3</v>
      </c>
    </row>
    <row r="116" spans="1:29">
      <c r="A116" s="9" t="s">
        <v>1477</v>
      </c>
      <c r="B116" s="5" t="s">
        <v>3392</v>
      </c>
      <c r="C116" s="5" t="s">
        <v>3393</v>
      </c>
      <c r="D116" s="7" t="s">
        <v>1503</v>
      </c>
      <c r="E116" s="1">
        <v>2</v>
      </c>
      <c r="F116" s="1">
        <v>1</v>
      </c>
      <c r="G116" s="1"/>
      <c r="H116" s="1"/>
      <c r="I116" s="1">
        <v>0</v>
      </c>
      <c r="J116" s="1"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>
        <v>0</v>
      </c>
      <c r="V116" s="1">
        <v>0</v>
      </c>
      <c r="W116" s="1">
        <v>7</v>
      </c>
      <c r="X116" s="1">
        <v>6</v>
      </c>
      <c r="Y116" s="1">
        <v>7</v>
      </c>
      <c r="Z116" s="1">
        <v>7</v>
      </c>
      <c r="AA116" s="1">
        <f t="shared" ref="AA116:AA140" si="20">SUM(E116,G116,I116,K116,M116,O116,Q116,S116,U116,W116,Y116)</f>
        <v>16</v>
      </c>
      <c r="AB116" s="1">
        <f t="shared" ref="AB116:AB117" si="21">SUM(F116,H116,J116,L116,N116,P116,R116,T116,V116,X116,Z116)</f>
        <v>14</v>
      </c>
      <c r="AC116" s="1">
        <f t="shared" ref="AC116:AC140" si="22">AA116-AB116</f>
        <v>2</v>
      </c>
    </row>
    <row r="117" spans="1:29">
      <c r="A117" s="9" t="s">
        <v>1478</v>
      </c>
      <c r="B117" s="5" t="s">
        <v>6162</v>
      </c>
      <c r="C117" s="5" t="s">
        <v>6163</v>
      </c>
      <c r="D117" s="7" t="s">
        <v>1503</v>
      </c>
      <c r="E117" s="1">
        <v>2</v>
      </c>
      <c r="F117" s="1">
        <v>1</v>
      </c>
      <c r="G117" s="1"/>
      <c r="H117" s="1"/>
      <c r="I117" s="1">
        <v>0</v>
      </c>
      <c r="J117" s="1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>
        <v>0</v>
      </c>
      <c r="V117" s="1">
        <v>0</v>
      </c>
      <c r="W117" s="1">
        <v>7</v>
      </c>
      <c r="X117" s="1">
        <v>5</v>
      </c>
      <c r="Y117" s="1">
        <v>7</v>
      </c>
      <c r="Z117" s="1">
        <v>7</v>
      </c>
      <c r="AA117" s="1">
        <f t="shared" si="20"/>
        <v>16</v>
      </c>
      <c r="AB117" s="1">
        <f t="shared" si="21"/>
        <v>13</v>
      </c>
      <c r="AC117" s="1">
        <f t="shared" si="22"/>
        <v>3</v>
      </c>
    </row>
    <row r="118" spans="1:29">
      <c r="A118" s="9" t="s">
        <v>1479</v>
      </c>
      <c r="B118" s="15" t="s">
        <v>3448</v>
      </c>
      <c r="C118" s="15" t="s">
        <v>1202</v>
      </c>
      <c r="D118" s="7" t="s">
        <v>1503</v>
      </c>
      <c r="E118" s="1">
        <v>2</v>
      </c>
      <c r="F118" s="1">
        <v>2</v>
      </c>
      <c r="G118" s="1"/>
      <c r="H118" s="1"/>
      <c r="I118" s="1">
        <v>0</v>
      </c>
      <c r="J118" s="1"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>
        <v>0</v>
      </c>
      <c r="V118" s="1">
        <v>0</v>
      </c>
      <c r="W118" s="1">
        <v>7</v>
      </c>
      <c r="X118" s="1">
        <v>6</v>
      </c>
      <c r="Y118" s="1">
        <v>7</v>
      </c>
      <c r="Z118" s="1">
        <v>7</v>
      </c>
      <c r="AA118" s="1">
        <f>SUM(E118,G118,I118,K118,M118,O118,Q118,S118,U118,W118,Y118)</f>
        <v>16</v>
      </c>
      <c r="AB118" s="1">
        <f>SUM(F118,H118,J118,L118,N118,P118,R118,T118,V118,X118,Z118)</f>
        <v>15</v>
      </c>
      <c r="AC118" s="1">
        <f t="shared" si="22"/>
        <v>1</v>
      </c>
    </row>
    <row r="119" spans="1:29">
      <c r="A119" s="9" t="s">
        <v>1480</v>
      </c>
      <c r="B119" s="5" t="s">
        <v>3394</v>
      </c>
      <c r="C119" s="5" t="s">
        <v>3395</v>
      </c>
      <c r="D119" s="7" t="s">
        <v>1503</v>
      </c>
      <c r="E119" s="1">
        <v>2</v>
      </c>
      <c r="F119" s="1">
        <v>2</v>
      </c>
      <c r="G119" s="1"/>
      <c r="H119" s="1"/>
      <c r="I119" s="1">
        <v>0</v>
      </c>
      <c r="J119" s="1"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>
        <v>0</v>
      </c>
      <c r="V119" s="1">
        <v>0</v>
      </c>
      <c r="W119" s="1">
        <v>7</v>
      </c>
      <c r="X119" s="1">
        <v>6</v>
      </c>
      <c r="Y119" s="1">
        <v>7</v>
      </c>
      <c r="Z119" s="1">
        <v>7</v>
      </c>
      <c r="AA119" s="1">
        <f t="shared" si="20"/>
        <v>16</v>
      </c>
      <c r="AB119" s="1">
        <f t="shared" ref="AB119:AB127" si="23">SUM(F119,H119,J119,L119,N119,P119,R119,T119,V119,X119,Z119)</f>
        <v>15</v>
      </c>
      <c r="AC119" s="1">
        <f t="shared" ref="AC119:AC127" si="24">AA119-AB119</f>
        <v>1</v>
      </c>
    </row>
    <row r="120" spans="1:29">
      <c r="A120" s="9" t="s">
        <v>1481</v>
      </c>
      <c r="B120" s="5" t="s">
        <v>3396</v>
      </c>
      <c r="C120" s="5" t="s">
        <v>2616</v>
      </c>
      <c r="D120" s="7" t="s">
        <v>1503</v>
      </c>
      <c r="E120" s="1">
        <v>2</v>
      </c>
      <c r="F120" s="1">
        <v>2</v>
      </c>
      <c r="G120" s="1"/>
      <c r="H120" s="1"/>
      <c r="I120" s="1">
        <v>0</v>
      </c>
      <c r="J120" s="1"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>
        <v>0</v>
      </c>
      <c r="V120" s="1">
        <v>0</v>
      </c>
      <c r="W120" s="1">
        <v>7</v>
      </c>
      <c r="X120" s="1">
        <v>6</v>
      </c>
      <c r="Y120" s="1">
        <v>7</v>
      </c>
      <c r="Z120" s="1">
        <v>7</v>
      </c>
      <c r="AA120" s="1">
        <f t="shared" si="20"/>
        <v>16</v>
      </c>
      <c r="AB120" s="1">
        <f t="shared" si="23"/>
        <v>15</v>
      </c>
      <c r="AC120" s="1">
        <f t="shared" si="24"/>
        <v>1</v>
      </c>
    </row>
    <row r="121" spans="1:29">
      <c r="A121" s="9" t="s">
        <v>1482</v>
      </c>
      <c r="B121" s="5" t="s">
        <v>3399</v>
      </c>
      <c r="C121" s="5" t="s">
        <v>3400</v>
      </c>
      <c r="D121" s="7" t="s">
        <v>1503</v>
      </c>
      <c r="E121" s="1">
        <v>2</v>
      </c>
      <c r="F121" s="1">
        <v>2</v>
      </c>
      <c r="G121" s="1"/>
      <c r="H121" s="1"/>
      <c r="I121" s="1">
        <v>0</v>
      </c>
      <c r="J121" s="1"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>
        <v>0</v>
      </c>
      <c r="V121" s="1">
        <v>0</v>
      </c>
      <c r="W121" s="1">
        <v>7</v>
      </c>
      <c r="X121" s="1">
        <v>6</v>
      </c>
      <c r="Y121" s="1">
        <v>7</v>
      </c>
      <c r="Z121" s="1">
        <v>7</v>
      </c>
      <c r="AA121" s="1">
        <f t="shared" si="20"/>
        <v>16</v>
      </c>
      <c r="AB121" s="1">
        <f t="shared" si="23"/>
        <v>15</v>
      </c>
      <c r="AC121" s="1">
        <f t="shared" si="24"/>
        <v>1</v>
      </c>
    </row>
    <row r="122" spans="1:29">
      <c r="A122" s="9" t="s">
        <v>1483</v>
      </c>
      <c r="B122" s="5" t="s">
        <v>3401</v>
      </c>
      <c r="C122" s="5" t="s">
        <v>2294</v>
      </c>
      <c r="D122" s="7" t="s">
        <v>1503</v>
      </c>
      <c r="E122" s="1">
        <v>2</v>
      </c>
      <c r="F122" s="1">
        <v>2</v>
      </c>
      <c r="G122" s="1"/>
      <c r="H122" s="1"/>
      <c r="I122" s="1">
        <v>0</v>
      </c>
      <c r="J122" s="1"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>
        <v>0</v>
      </c>
      <c r="V122" s="1">
        <v>0</v>
      </c>
      <c r="W122" s="1">
        <v>7</v>
      </c>
      <c r="X122" s="1">
        <v>6</v>
      </c>
      <c r="Y122" s="1">
        <v>7</v>
      </c>
      <c r="Z122" s="1">
        <v>7</v>
      </c>
      <c r="AA122" s="1">
        <f t="shared" si="20"/>
        <v>16</v>
      </c>
      <c r="AB122" s="1">
        <f t="shared" si="23"/>
        <v>15</v>
      </c>
      <c r="AC122" s="1">
        <f t="shared" si="24"/>
        <v>1</v>
      </c>
    </row>
    <row r="123" spans="1:29">
      <c r="A123" s="9" t="s">
        <v>1484</v>
      </c>
      <c r="B123" s="5" t="s">
        <v>3403</v>
      </c>
      <c r="C123" s="5" t="s">
        <v>3404</v>
      </c>
      <c r="D123" s="7" t="s">
        <v>1503</v>
      </c>
      <c r="E123" s="1">
        <v>2</v>
      </c>
      <c r="F123" s="1">
        <v>2</v>
      </c>
      <c r="G123" s="1"/>
      <c r="H123" s="1"/>
      <c r="I123" s="1">
        <v>0</v>
      </c>
      <c r="J123" s="1"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>
        <v>0</v>
      </c>
      <c r="V123" s="1">
        <v>0</v>
      </c>
      <c r="W123" s="1">
        <v>7</v>
      </c>
      <c r="X123" s="1">
        <v>6</v>
      </c>
      <c r="Y123" s="1">
        <v>7</v>
      </c>
      <c r="Z123" s="1">
        <v>7</v>
      </c>
      <c r="AA123" s="1">
        <f t="shared" si="20"/>
        <v>16</v>
      </c>
      <c r="AB123" s="1">
        <f t="shared" si="23"/>
        <v>15</v>
      </c>
      <c r="AC123" s="1">
        <f t="shared" si="24"/>
        <v>1</v>
      </c>
    </row>
    <row r="124" spans="1:29">
      <c r="A124" s="9" t="s">
        <v>1485</v>
      </c>
      <c r="B124" s="5" t="s">
        <v>3405</v>
      </c>
      <c r="C124" s="5" t="s">
        <v>3406</v>
      </c>
      <c r="D124" s="7" t="s">
        <v>1503</v>
      </c>
      <c r="E124" s="1">
        <v>2</v>
      </c>
      <c r="F124" s="1">
        <v>2</v>
      </c>
      <c r="G124" s="1"/>
      <c r="H124" s="1"/>
      <c r="I124" s="1">
        <v>0</v>
      </c>
      <c r="J124" s="1"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>
        <v>0</v>
      </c>
      <c r="V124" s="1">
        <v>0</v>
      </c>
      <c r="W124" s="1">
        <v>7</v>
      </c>
      <c r="X124" s="1">
        <v>6</v>
      </c>
      <c r="Y124" s="1">
        <v>7</v>
      </c>
      <c r="Z124" s="1">
        <v>7</v>
      </c>
      <c r="AA124" s="1">
        <f t="shared" si="20"/>
        <v>16</v>
      </c>
      <c r="AB124" s="1">
        <f t="shared" si="23"/>
        <v>15</v>
      </c>
      <c r="AC124" s="1">
        <f t="shared" si="24"/>
        <v>1</v>
      </c>
    </row>
    <row r="125" spans="1:29">
      <c r="A125" s="9" t="s">
        <v>1486</v>
      </c>
      <c r="B125" s="5" t="s">
        <v>3407</v>
      </c>
      <c r="C125" s="5" t="s">
        <v>259</v>
      </c>
      <c r="D125" s="7" t="s">
        <v>1503</v>
      </c>
      <c r="E125" s="1">
        <v>2</v>
      </c>
      <c r="F125" s="1">
        <v>2</v>
      </c>
      <c r="G125" s="1"/>
      <c r="H125" s="1"/>
      <c r="I125" s="1">
        <v>0</v>
      </c>
      <c r="J125" s="1"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>
        <v>0</v>
      </c>
      <c r="V125" s="1">
        <v>0</v>
      </c>
      <c r="W125" s="1">
        <v>7</v>
      </c>
      <c r="X125" s="1">
        <v>6</v>
      </c>
      <c r="Y125" s="1">
        <v>7</v>
      </c>
      <c r="Z125" s="1">
        <v>7</v>
      </c>
      <c r="AA125" s="1">
        <f t="shared" si="20"/>
        <v>16</v>
      </c>
      <c r="AB125" s="1">
        <f t="shared" si="23"/>
        <v>15</v>
      </c>
      <c r="AC125" s="1">
        <f t="shared" si="24"/>
        <v>1</v>
      </c>
    </row>
    <row r="126" spans="1:29">
      <c r="A126" s="9" t="s">
        <v>1487</v>
      </c>
      <c r="B126" s="5" t="s">
        <v>3408</v>
      </c>
      <c r="C126" s="5" t="s">
        <v>3409</v>
      </c>
      <c r="D126" s="7" t="s">
        <v>1503</v>
      </c>
      <c r="E126" s="1">
        <v>2</v>
      </c>
      <c r="F126" s="1">
        <v>2</v>
      </c>
      <c r="G126" s="1"/>
      <c r="H126" s="1"/>
      <c r="I126" s="1">
        <v>0</v>
      </c>
      <c r="J126" s="1"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>
        <v>0</v>
      </c>
      <c r="V126" s="1">
        <v>0</v>
      </c>
      <c r="W126" s="1">
        <v>7</v>
      </c>
      <c r="X126" s="1">
        <v>6</v>
      </c>
      <c r="Y126" s="1">
        <v>7</v>
      </c>
      <c r="Z126" s="1">
        <v>7</v>
      </c>
      <c r="AA126" s="1">
        <f t="shared" si="20"/>
        <v>16</v>
      </c>
      <c r="AB126" s="1">
        <f t="shared" si="23"/>
        <v>15</v>
      </c>
      <c r="AC126" s="1">
        <f t="shared" si="24"/>
        <v>1</v>
      </c>
    </row>
    <row r="127" spans="1:29">
      <c r="A127" s="9" t="s">
        <v>1488</v>
      </c>
      <c r="B127" s="5" t="s">
        <v>3410</v>
      </c>
      <c r="C127" s="5" t="s">
        <v>3411</v>
      </c>
      <c r="D127" s="7" t="s">
        <v>1503</v>
      </c>
      <c r="E127" s="1">
        <v>2</v>
      </c>
      <c r="F127" s="1">
        <v>2</v>
      </c>
      <c r="G127" s="1"/>
      <c r="H127" s="1"/>
      <c r="I127" s="1">
        <v>0</v>
      </c>
      <c r="J127" s="1"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>
        <v>0</v>
      </c>
      <c r="V127" s="1">
        <v>0</v>
      </c>
      <c r="W127" s="1">
        <v>7</v>
      </c>
      <c r="X127" s="1">
        <v>6</v>
      </c>
      <c r="Y127" s="1">
        <v>7</v>
      </c>
      <c r="Z127" s="1">
        <v>7</v>
      </c>
      <c r="AA127" s="1">
        <f t="shared" si="20"/>
        <v>16</v>
      </c>
      <c r="AB127" s="1">
        <f t="shared" si="23"/>
        <v>15</v>
      </c>
      <c r="AC127" s="1">
        <f t="shared" si="24"/>
        <v>1</v>
      </c>
    </row>
    <row r="128" spans="1:29">
      <c r="A128" s="9" t="s">
        <v>1489</v>
      </c>
      <c r="B128" s="5" t="s">
        <v>3412</v>
      </c>
      <c r="C128" s="5" t="s">
        <v>354</v>
      </c>
      <c r="D128" s="7" t="s">
        <v>1503</v>
      </c>
      <c r="E128" s="1">
        <v>2</v>
      </c>
      <c r="F128" s="1">
        <v>1</v>
      </c>
      <c r="G128" s="1"/>
      <c r="H128" s="1"/>
      <c r="I128" s="1">
        <v>0</v>
      </c>
      <c r="J128" s="1"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>
        <v>0</v>
      </c>
      <c r="V128" s="1">
        <v>0</v>
      </c>
      <c r="W128" s="1">
        <v>7</v>
      </c>
      <c r="X128" s="1">
        <v>6</v>
      </c>
      <c r="Y128" s="1">
        <v>7</v>
      </c>
      <c r="Z128" s="1">
        <v>7</v>
      </c>
      <c r="AA128" s="1">
        <f t="shared" si="20"/>
        <v>16</v>
      </c>
      <c r="AB128" s="1">
        <f t="shared" ref="AB128:AB140" si="25">SUM(F127,H128,J128,L128,N128,P128,R128,T128,V128,X128,Z128)</f>
        <v>15</v>
      </c>
      <c r="AC128" s="1">
        <f t="shared" si="22"/>
        <v>1</v>
      </c>
    </row>
    <row r="129" spans="1:29">
      <c r="A129" s="9" t="s">
        <v>1490</v>
      </c>
      <c r="B129" s="5" t="s">
        <v>3413</v>
      </c>
      <c r="C129" s="5" t="s">
        <v>354</v>
      </c>
      <c r="D129" s="7" t="s">
        <v>1503</v>
      </c>
      <c r="E129" s="1">
        <v>2</v>
      </c>
      <c r="F129" s="1">
        <v>2</v>
      </c>
      <c r="G129" s="1"/>
      <c r="H129" s="1"/>
      <c r="I129" s="1">
        <v>0</v>
      </c>
      <c r="J129" s="1"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>
        <v>0</v>
      </c>
      <c r="V129" s="1">
        <v>0</v>
      </c>
      <c r="W129" s="1">
        <v>7</v>
      </c>
      <c r="X129" s="1">
        <v>6</v>
      </c>
      <c r="Y129" s="1">
        <v>7</v>
      </c>
      <c r="Z129" s="1">
        <v>7</v>
      </c>
      <c r="AA129" s="1">
        <f t="shared" si="20"/>
        <v>16</v>
      </c>
      <c r="AB129" s="1">
        <f t="shared" si="25"/>
        <v>14</v>
      </c>
      <c r="AC129" s="1">
        <f t="shared" si="22"/>
        <v>2</v>
      </c>
    </row>
    <row r="130" spans="1:29">
      <c r="A130" s="9" t="s">
        <v>1491</v>
      </c>
      <c r="B130" s="5" t="s">
        <v>3414</v>
      </c>
      <c r="C130" s="5" t="s">
        <v>3415</v>
      </c>
      <c r="D130" s="7" t="s">
        <v>1503</v>
      </c>
      <c r="E130" s="1">
        <v>2</v>
      </c>
      <c r="F130" s="1">
        <v>2</v>
      </c>
      <c r="G130" s="1"/>
      <c r="H130" s="1"/>
      <c r="I130" s="1">
        <v>0</v>
      </c>
      <c r="J130" s="1"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>
        <v>0</v>
      </c>
      <c r="V130" s="1">
        <v>0</v>
      </c>
      <c r="W130" s="1">
        <v>7</v>
      </c>
      <c r="X130" s="1">
        <v>6</v>
      </c>
      <c r="Y130" s="1">
        <v>7</v>
      </c>
      <c r="Z130" s="1">
        <v>7</v>
      </c>
      <c r="AA130" s="1">
        <f t="shared" si="20"/>
        <v>16</v>
      </c>
      <c r="AB130" s="1">
        <f t="shared" si="25"/>
        <v>15</v>
      </c>
      <c r="AC130" s="1">
        <f t="shared" si="22"/>
        <v>1</v>
      </c>
    </row>
    <row r="131" spans="1:29">
      <c r="A131" s="9" t="s">
        <v>1492</v>
      </c>
      <c r="B131" s="5" t="s">
        <v>3417</v>
      </c>
      <c r="C131" s="5" t="s">
        <v>3418</v>
      </c>
      <c r="D131" s="7" t="s">
        <v>1503</v>
      </c>
      <c r="E131" s="1">
        <v>2</v>
      </c>
      <c r="F131" s="1">
        <v>2</v>
      </c>
      <c r="G131" s="1"/>
      <c r="H131" s="1"/>
      <c r="I131" s="1">
        <v>0</v>
      </c>
      <c r="J131" s="1"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>
        <v>0</v>
      </c>
      <c r="V131" s="1">
        <v>0</v>
      </c>
      <c r="W131" s="1">
        <v>7</v>
      </c>
      <c r="X131" s="1">
        <v>6</v>
      </c>
      <c r="Y131" s="1">
        <v>7</v>
      </c>
      <c r="Z131" s="1">
        <v>7</v>
      </c>
      <c r="AA131" s="1">
        <f t="shared" si="20"/>
        <v>16</v>
      </c>
      <c r="AB131" s="1">
        <f t="shared" si="25"/>
        <v>15</v>
      </c>
      <c r="AC131" s="1">
        <f t="shared" si="22"/>
        <v>1</v>
      </c>
    </row>
    <row r="132" spans="1:29">
      <c r="A132" s="9" t="s">
        <v>1493</v>
      </c>
      <c r="B132" s="5" t="s">
        <v>3419</v>
      </c>
      <c r="C132" s="5" t="s">
        <v>3420</v>
      </c>
      <c r="D132" s="7" t="s">
        <v>1503</v>
      </c>
      <c r="E132" s="1">
        <v>2</v>
      </c>
      <c r="F132" s="1">
        <v>2</v>
      </c>
      <c r="G132" s="1"/>
      <c r="H132" s="1"/>
      <c r="I132" s="1">
        <v>0</v>
      </c>
      <c r="J132" s="1"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>
        <v>0</v>
      </c>
      <c r="V132" s="1">
        <v>0</v>
      </c>
      <c r="W132" s="1">
        <v>7</v>
      </c>
      <c r="X132" s="1">
        <v>6</v>
      </c>
      <c r="Y132" s="1">
        <v>7</v>
      </c>
      <c r="Z132" s="1">
        <v>7</v>
      </c>
      <c r="AA132" s="1">
        <f t="shared" si="20"/>
        <v>16</v>
      </c>
      <c r="AB132" s="1">
        <f t="shared" si="25"/>
        <v>15</v>
      </c>
      <c r="AC132" s="1">
        <f t="shared" si="22"/>
        <v>1</v>
      </c>
    </row>
    <row r="133" spans="1:29">
      <c r="A133" s="9" t="s">
        <v>1494</v>
      </c>
      <c r="B133" s="5" t="s">
        <v>3421</v>
      </c>
      <c r="C133" s="5" t="s">
        <v>357</v>
      </c>
      <c r="D133" s="7" t="s">
        <v>1503</v>
      </c>
      <c r="E133" s="1">
        <v>2</v>
      </c>
      <c r="F133" s="1">
        <v>2</v>
      </c>
      <c r="G133" s="1"/>
      <c r="H133" s="1"/>
      <c r="I133" s="1">
        <v>0</v>
      </c>
      <c r="J133" s="1"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>
        <v>0</v>
      </c>
      <c r="V133" s="1">
        <v>0</v>
      </c>
      <c r="W133" s="1">
        <v>7</v>
      </c>
      <c r="X133" s="1">
        <v>6</v>
      </c>
      <c r="Y133" s="1">
        <v>7</v>
      </c>
      <c r="Z133" s="1">
        <v>7</v>
      </c>
      <c r="AA133" s="1">
        <f t="shared" si="20"/>
        <v>16</v>
      </c>
      <c r="AB133" s="1">
        <f t="shared" si="25"/>
        <v>15</v>
      </c>
      <c r="AC133" s="1">
        <f t="shared" si="22"/>
        <v>1</v>
      </c>
    </row>
    <row r="134" spans="1:29">
      <c r="A134" s="9" t="s">
        <v>1495</v>
      </c>
      <c r="B134" s="5" t="s">
        <v>3422</v>
      </c>
      <c r="C134" s="5" t="s">
        <v>373</v>
      </c>
      <c r="D134" s="7" t="s">
        <v>1503</v>
      </c>
      <c r="E134" s="1">
        <v>2</v>
      </c>
      <c r="F134" s="1">
        <v>2</v>
      </c>
      <c r="G134" s="1"/>
      <c r="H134" s="1"/>
      <c r="I134" s="1">
        <v>0</v>
      </c>
      <c r="J134" s="1"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>
        <v>0</v>
      </c>
      <c r="V134" s="1">
        <v>0</v>
      </c>
      <c r="W134" s="1">
        <v>7</v>
      </c>
      <c r="X134" s="1">
        <v>6</v>
      </c>
      <c r="Y134" s="1">
        <v>7</v>
      </c>
      <c r="Z134" s="1">
        <v>7</v>
      </c>
      <c r="AA134" s="1">
        <f t="shared" si="20"/>
        <v>16</v>
      </c>
      <c r="AB134" s="1">
        <f t="shared" si="25"/>
        <v>15</v>
      </c>
      <c r="AC134" s="1">
        <f t="shared" si="22"/>
        <v>1</v>
      </c>
    </row>
    <row r="135" spans="1:29">
      <c r="A135" s="9" t="s">
        <v>1496</v>
      </c>
      <c r="B135" s="5" t="s">
        <v>3423</v>
      </c>
      <c r="C135" s="5" t="s">
        <v>339</v>
      </c>
      <c r="D135" s="7" t="s">
        <v>1503</v>
      </c>
      <c r="E135" s="1">
        <v>2</v>
      </c>
      <c r="F135" s="1">
        <v>2</v>
      </c>
      <c r="G135" s="1"/>
      <c r="H135" s="1"/>
      <c r="I135" s="1">
        <v>0</v>
      </c>
      <c r="J135" s="1"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>
        <v>0</v>
      </c>
      <c r="V135" s="1">
        <v>0</v>
      </c>
      <c r="W135" s="1">
        <v>7</v>
      </c>
      <c r="X135" s="1">
        <v>6</v>
      </c>
      <c r="Y135" s="1">
        <v>7</v>
      </c>
      <c r="Z135" s="1">
        <v>7</v>
      </c>
      <c r="AA135" s="1">
        <f t="shared" si="20"/>
        <v>16</v>
      </c>
      <c r="AB135" s="1">
        <f t="shared" si="25"/>
        <v>15</v>
      </c>
      <c r="AC135" s="1">
        <f t="shared" si="22"/>
        <v>1</v>
      </c>
    </row>
    <row r="136" spans="1:29">
      <c r="A136" s="9" t="s">
        <v>1497</v>
      </c>
      <c r="B136" s="5" t="s">
        <v>6164</v>
      </c>
      <c r="C136" s="5" t="s">
        <v>6165</v>
      </c>
      <c r="D136" s="7" t="s">
        <v>1503</v>
      </c>
      <c r="E136" s="1">
        <v>2</v>
      </c>
      <c r="F136" s="1">
        <v>2</v>
      </c>
      <c r="G136" s="1"/>
      <c r="H136" s="1"/>
      <c r="I136" s="1">
        <v>0</v>
      </c>
      <c r="J136" s="1"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>
        <v>0</v>
      </c>
      <c r="V136" s="1">
        <v>0</v>
      </c>
      <c r="W136" s="1">
        <v>7</v>
      </c>
      <c r="X136" s="1">
        <v>5</v>
      </c>
      <c r="Y136" s="1">
        <v>7</v>
      </c>
      <c r="Z136" s="1">
        <v>7</v>
      </c>
      <c r="AA136" s="1">
        <f t="shared" si="20"/>
        <v>16</v>
      </c>
      <c r="AB136" s="1">
        <f t="shared" si="25"/>
        <v>14</v>
      </c>
      <c r="AC136" s="1">
        <f t="shared" si="22"/>
        <v>2</v>
      </c>
    </row>
    <row r="137" spans="1:29">
      <c r="A137" s="9" t="s">
        <v>1498</v>
      </c>
      <c r="B137" s="5" t="s">
        <v>3424</v>
      </c>
      <c r="C137" s="5" t="s">
        <v>3425</v>
      </c>
      <c r="D137" s="7" t="s">
        <v>1503</v>
      </c>
      <c r="E137" s="1">
        <v>2</v>
      </c>
      <c r="F137" s="1">
        <v>2</v>
      </c>
      <c r="G137" s="1"/>
      <c r="H137" s="1"/>
      <c r="I137" s="1">
        <v>0</v>
      </c>
      <c r="J137" s="1"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>
        <v>0</v>
      </c>
      <c r="V137" s="1">
        <v>0</v>
      </c>
      <c r="W137" s="1">
        <v>7</v>
      </c>
      <c r="X137" s="1">
        <v>6</v>
      </c>
      <c r="Y137" s="1">
        <v>7</v>
      </c>
      <c r="Z137" s="1">
        <v>7</v>
      </c>
      <c r="AA137" s="1">
        <f t="shared" si="20"/>
        <v>16</v>
      </c>
      <c r="AB137" s="1">
        <f t="shared" si="25"/>
        <v>15</v>
      </c>
      <c r="AC137" s="1">
        <f t="shared" si="22"/>
        <v>1</v>
      </c>
    </row>
    <row r="138" spans="1:29">
      <c r="A138" s="9" t="s">
        <v>1499</v>
      </c>
      <c r="B138" s="15" t="s">
        <v>6166</v>
      </c>
      <c r="C138" s="15" t="s">
        <v>1221</v>
      </c>
      <c r="D138" s="7" t="s">
        <v>1503</v>
      </c>
      <c r="E138" s="1">
        <v>2</v>
      </c>
      <c r="F138" s="1">
        <v>2</v>
      </c>
      <c r="G138" s="1"/>
      <c r="H138" s="1"/>
      <c r="I138" s="1">
        <v>0</v>
      </c>
      <c r="J138" s="1">
        <v>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>
        <v>0</v>
      </c>
      <c r="V138" s="1">
        <v>0</v>
      </c>
      <c r="W138" s="1">
        <v>7</v>
      </c>
      <c r="X138" s="1">
        <v>6</v>
      </c>
      <c r="Y138" s="1">
        <v>7</v>
      </c>
      <c r="Z138" s="1">
        <v>7</v>
      </c>
      <c r="AA138" s="1">
        <f t="shared" si="20"/>
        <v>16</v>
      </c>
      <c r="AB138" s="1">
        <f t="shared" si="25"/>
        <v>15</v>
      </c>
      <c r="AC138" s="1">
        <f t="shared" si="22"/>
        <v>1</v>
      </c>
    </row>
    <row r="139" spans="1:29">
      <c r="A139" s="9" t="s">
        <v>1500</v>
      </c>
      <c r="B139" s="5" t="s">
        <v>3426</v>
      </c>
      <c r="C139" s="5" t="s">
        <v>2834</v>
      </c>
      <c r="D139" s="7" t="s">
        <v>1503</v>
      </c>
      <c r="E139" s="1">
        <v>2</v>
      </c>
      <c r="F139" s="1">
        <v>2</v>
      </c>
      <c r="G139" s="1"/>
      <c r="H139" s="1"/>
      <c r="I139" s="1">
        <v>0</v>
      </c>
      <c r="J139" s="1"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>
        <v>0</v>
      </c>
      <c r="V139" s="1">
        <v>0</v>
      </c>
      <c r="W139" s="1">
        <v>7</v>
      </c>
      <c r="X139" s="1">
        <v>6</v>
      </c>
      <c r="Y139" s="1">
        <v>7</v>
      </c>
      <c r="Z139" s="1">
        <v>7</v>
      </c>
      <c r="AA139" s="1">
        <f t="shared" si="20"/>
        <v>16</v>
      </c>
      <c r="AB139" s="1">
        <f t="shared" si="25"/>
        <v>15</v>
      </c>
      <c r="AC139" s="1">
        <f t="shared" si="22"/>
        <v>1</v>
      </c>
    </row>
    <row r="140" spans="1:29">
      <c r="A140" s="9" t="s">
        <v>1501</v>
      </c>
      <c r="B140" s="5" t="s">
        <v>6167</v>
      </c>
      <c r="C140" s="5" t="s">
        <v>6168</v>
      </c>
      <c r="D140" s="7" t="s">
        <v>1503</v>
      </c>
      <c r="E140" s="1">
        <v>2</v>
      </c>
      <c r="F140" s="1">
        <v>2</v>
      </c>
      <c r="G140" s="1"/>
      <c r="H140" s="1"/>
      <c r="I140" s="1">
        <v>0</v>
      </c>
      <c r="J140" s="1"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>
        <v>0</v>
      </c>
      <c r="V140" s="1">
        <v>0</v>
      </c>
      <c r="W140" s="1">
        <v>7</v>
      </c>
      <c r="X140" s="1">
        <v>6</v>
      </c>
      <c r="Y140" s="1">
        <v>7</v>
      </c>
      <c r="Z140" s="1">
        <v>7</v>
      </c>
      <c r="AA140" s="1">
        <f t="shared" si="20"/>
        <v>16</v>
      </c>
      <c r="AB140" s="1">
        <f t="shared" si="25"/>
        <v>15</v>
      </c>
      <c r="AC140" s="1">
        <f t="shared" si="22"/>
        <v>1</v>
      </c>
    </row>
    <row r="141" spans="1:29">
      <c r="A141" s="9" t="s">
        <v>6169</v>
      </c>
      <c r="B141" s="5" t="s">
        <v>3428</v>
      </c>
      <c r="C141" s="5" t="s">
        <v>3429</v>
      </c>
      <c r="D141" s="7" t="s">
        <v>1503</v>
      </c>
      <c r="E141" s="1">
        <v>2</v>
      </c>
      <c r="F141" s="1">
        <v>2</v>
      </c>
      <c r="G141" s="1"/>
      <c r="H141" s="1"/>
      <c r="I141" s="1">
        <v>0</v>
      </c>
      <c r="J141" s="1"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>
        <v>0</v>
      </c>
      <c r="V141" s="1">
        <v>0</v>
      </c>
      <c r="W141" s="1">
        <v>7</v>
      </c>
      <c r="X141" s="1">
        <v>6</v>
      </c>
      <c r="Y141" s="1">
        <v>7</v>
      </c>
      <c r="Z141" s="1">
        <v>7</v>
      </c>
      <c r="AA141" s="1">
        <f t="shared" ref="AA141:AA152" si="26">SUM(E141,G141,I141,K141,M141,O141,Q141,S141,U141,W141,Y141)</f>
        <v>16</v>
      </c>
      <c r="AB141" s="1">
        <f t="shared" ref="AB141:AB152" si="27">SUM(F140,H141,J141,L141,N141,P141,R141,T141,V141,X141,Z141)</f>
        <v>15</v>
      </c>
      <c r="AC141" s="1">
        <f t="shared" ref="AC141:AC152" si="28">AA141-AB141</f>
        <v>1</v>
      </c>
    </row>
    <row r="142" spans="1:29">
      <c r="A142" s="9" t="s">
        <v>6170</v>
      </c>
      <c r="B142" s="5" t="s">
        <v>3430</v>
      </c>
      <c r="C142" s="5" t="s">
        <v>3348</v>
      </c>
      <c r="D142" s="7" t="s">
        <v>1503</v>
      </c>
      <c r="E142" s="1">
        <v>2</v>
      </c>
      <c r="F142" s="1">
        <v>2</v>
      </c>
      <c r="G142" s="1"/>
      <c r="H142" s="1"/>
      <c r="I142" s="1">
        <v>0</v>
      </c>
      <c r="J142" s="1"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>
        <v>0</v>
      </c>
      <c r="V142" s="1">
        <v>0</v>
      </c>
      <c r="W142" s="1">
        <v>7</v>
      </c>
      <c r="X142" s="1">
        <v>6</v>
      </c>
      <c r="Y142" s="1">
        <v>7</v>
      </c>
      <c r="Z142" s="1">
        <v>7</v>
      </c>
      <c r="AA142" s="1">
        <f t="shared" si="26"/>
        <v>16</v>
      </c>
      <c r="AB142" s="1">
        <f t="shared" si="27"/>
        <v>15</v>
      </c>
      <c r="AC142" s="1">
        <f t="shared" si="28"/>
        <v>1</v>
      </c>
    </row>
    <row r="143" spans="1:29">
      <c r="A143" s="9" t="s">
        <v>6171</v>
      </c>
      <c r="B143" s="5" t="s">
        <v>3431</v>
      </c>
      <c r="C143" s="5" t="s">
        <v>306</v>
      </c>
      <c r="D143" s="7" t="s">
        <v>1503</v>
      </c>
      <c r="E143" s="1">
        <v>2</v>
      </c>
      <c r="F143" s="1">
        <v>2</v>
      </c>
      <c r="G143" s="1"/>
      <c r="H143" s="1"/>
      <c r="I143" s="1">
        <v>0</v>
      </c>
      <c r="J143" s="1"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>
        <v>0</v>
      </c>
      <c r="V143" s="1">
        <v>0</v>
      </c>
      <c r="W143" s="1">
        <v>7</v>
      </c>
      <c r="X143" s="1">
        <v>6</v>
      </c>
      <c r="Y143" s="1">
        <v>7</v>
      </c>
      <c r="Z143" s="1">
        <v>7</v>
      </c>
      <c r="AA143" s="1">
        <f t="shared" si="26"/>
        <v>16</v>
      </c>
      <c r="AB143" s="1">
        <f t="shared" si="27"/>
        <v>15</v>
      </c>
      <c r="AC143" s="1">
        <f t="shared" si="28"/>
        <v>1</v>
      </c>
    </row>
    <row r="144" spans="1:29">
      <c r="A144" s="9" t="s">
        <v>6172</v>
      </c>
      <c r="B144" s="5" t="s">
        <v>3432</v>
      </c>
      <c r="C144" s="5" t="s">
        <v>3385</v>
      </c>
      <c r="D144" s="7" t="s">
        <v>1503</v>
      </c>
      <c r="E144" s="1">
        <v>2</v>
      </c>
      <c r="F144" s="1">
        <v>2</v>
      </c>
      <c r="G144" s="1"/>
      <c r="H144" s="1"/>
      <c r="I144" s="1">
        <v>0</v>
      </c>
      <c r="J144" s="1"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>
        <v>0</v>
      </c>
      <c r="V144" s="1">
        <v>0</v>
      </c>
      <c r="W144" s="1">
        <v>7</v>
      </c>
      <c r="X144" s="1">
        <v>6</v>
      </c>
      <c r="Y144" s="1">
        <v>7</v>
      </c>
      <c r="Z144" s="1">
        <v>7</v>
      </c>
      <c r="AA144" s="1">
        <f t="shared" si="26"/>
        <v>16</v>
      </c>
      <c r="AB144" s="1">
        <f t="shared" si="27"/>
        <v>15</v>
      </c>
      <c r="AC144" s="1">
        <f t="shared" si="28"/>
        <v>1</v>
      </c>
    </row>
    <row r="145" spans="1:29">
      <c r="A145" s="9" t="s">
        <v>6173</v>
      </c>
      <c r="B145" s="5" t="s">
        <v>3433</v>
      </c>
      <c r="C145" s="5" t="s">
        <v>3434</v>
      </c>
      <c r="D145" s="7" t="s">
        <v>1503</v>
      </c>
      <c r="E145" s="1">
        <v>2</v>
      </c>
      <c r="F145" s="1">
        <v>2</v>
      </c>
      <c r="G145" s="1"/>
      <c r="H145" s="1"/>
      <c r="I145" s="1">
        <v>0</v>
      </c>
      <c r="J145" s="1"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>
        <v>0</v>
      </c>
      <c r="V145" s="1">
        <v>0</v>
      </c>
      <c r="W145" s="1">
        <v>7</v>
      </c>
      <c r="X145" s="1">
        <v>6</v>
      </c>
      <c r="Y145" s="1">
        <v>7</v>
      </c>
      <c r="Z145" s="1">
        <v>7</v>
      </c>
      <c r="AA145" s="1">
        <f t="shared" si="26"/>
        <v>16</v>
      </c>
      <c r="AB145" s="1">
        <f t="shared" si="27"/>
        <v>15</v>
      </c>
      <c r="AC145" s="1">
        <f t="shared" si="28"/>
        <v>1</v>
      </c>
    </row>
    <row r="146" spans="1:29">
      <c r="A146" s="9" t="s">
        <v>6174</v>
      </c>
      <c r="B146" s="5" t="s">
        <v>3435</v>
      </c>
      <c r="C146" s="5" t="s">
        <v>3436</v>
      </c>
      <c r="D146" s="7" t="s">
        <v>1503</v>
      </c>
      <c r="E146" s="1">
        <v>2</v>
      </c>
      <c r="F146" s="1">
        <v>2</v>
      </c>
      <c r="G146" s="1"/>
      <c r="H146" s="1"/>
      <c r="I146" s="1">
        <v>0</v>
      </c>
      <c r="J146" s="1"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>
        <v>0</v>
      </c>
      <c r="V146" s="1">
        <v>0</v>
      </c>
      <c r="W146" s="1">
        <v>7</v>
      </c>
      <c r="X146" s="1">
        <v>6</v>
      </c>
      <c r="Y146" s="1">
        <v>7</v>
      </c>
      <c r="Z146" s="1">
        <v>7</v>
      </c>
      <c r="AA146" s="1">
        <f t="shared" si="26"/>
        <v>16</v>
      </c>
      <c r="AB146" s="1">
        <f t="shared" si="27"/>
        <v>15</v>
      </c>
      <c r="AC146" s="1">
        <f t="shared" si="28"/>
        <v>1</v>
      </c>
    </row>
    <row r="147" spans="1:29">
      <c r="A147" s="9" t="s">
        <v>6175</v>
      </c>
      <c r="B147" s="5" t="s">
        <v>3437</v>
      </c>
      <c r="C147" s="5" t="s">
        <v>341</v>
      </c>
      <c r="D147" s="7" t="s">
        <v>1503</v>
      </c>
      <c r="E147" s="1">
        <v>2</v>
      </c>
      <c r="F147" s="1">
        <v>1</v>
      </c>
      <c r="G147" s="1"/>
      <c r="H147" s="1"/>
      <c r="I147" s="1">
        <v>0</v>
      </c>
      <c r="J147" s="1">
        <v>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>
        <v>0</v>
      </c>
      <c r="V147" s="1">
        <v>0</v>
      </c>
      <c r="W147" s="1">
        <v>7</v>
      </c>
      <c r="X147" s="1">
        <v>6</v>
      </c>
      <c r="Y147" s="1">
        <v>7</v>
      </c>
      <c r="Z147" s="1">
        <v>7</v>
      </c>
      <c r="AA147" s="1">
        <f t="shared" si="26"/>
        <v>16</v>
      </c>
      <c r="AB147" s="1">
        <f t="shared" si="27"/>
        <v>15</v>
      </c>
      <c r="AC147" s="1">
        <f t="shared" si="28"/>
        <v>1</v>
      </c>
    </row>
    <row r="148" spans="1:29">
      <c r="A148" s="9" t="s">
        <v>6176</v>
      </c>
      <c r="B148" s="5" t="s">
        <v>3438</v>
      </c>
      <c r="C148" s="5" t="s">
        <v>3439</v>
      </c>
      <c r="D148" s="7" t="s">
        <v>1503</v>
      </c>
      <c r="E148" s="1">
        <v>2</v>
      </c>
      <c r="F148" s="1">
        <v>2</v>
      </c>
      <c r="G148" s="1"/>
      <c r="H148" s="1"/>
      <c r="I148" s="1">
        <v>0</v>
      </c>
      <c r="J148" s="1"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>
        <v>0</v>
      </c>
      <c r="V148" s="1">
        <v>0</v>
      </c>
      <c r="W148" s="1">
        <v>7</v>
      </c>
      <c r="X148" s="1">
        <v>6</v>
      </c>
      <c r="Y148" s="1">
        <v>7</v>
      </c>
      <c r="Z148" s="1">
        <v>7</v>
      </c>
      <c r="AA148" s="1">
        <f t="shared" si="26"/>
        <v>16</v>
      </c>
      <c r="AB148" s="1">
        <f t="shared" si="27"/>
        <v>14</v>
      </c>
      <c r="AC148" s="1">
        <f t="shared" si="28"/>
        <v>2</v>
      </c>
    </row>
    <row r="149" spans="1:29">
      <c r="A149" s="9" t="s">
        <v>6177</v>
      </c>
      <c r="B149" s="5" t="s">
        <v>3440</v>
      </c>
      <c r="C149" s="5" t="s">
        <v>3441</v>
      </c>
      <c r="D149" s="7" t="s">
        <v>1503</v>
      </c>
      <c r="E149" s="1">
        <v>2</v>
      </c>
      <c r="F149" s="1">
        <v>2</v>
      </c>
      <c r="G149" s="1"/>
      <c r="H149" s="1"/>
      <c r="I149" s="1">
        <v>0</v>
      </c>
      <c r="J149" s="1"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>
        <v>0</v>
      </c>
      <c r="V149" s="1">
        <v>0</v>
      </c>
      <c r="W149" s="1">
        <v>7</v>
      </c>
      <c r="X149" s="1">
        <v>6</v>
      </c>
      <c r="Y149" s="1">
        <v>7</v>
      </c>
      <c r="Z149" s="1">
        <v>7</v>
      </c>
      <c r="AA149" s="1">
        <f t="shared" si="26"/>
        <v>16</v>
      </c>
      <c r="AB149" s="1">
        <f t="shared" si="27"/>
        <v>15</v>
      </c>
      <c r="AC149" s="1">
        <f t="shared" si="28"/>
        <v>1</v>
      </c>
    </row>
    <row r="150" spans="1:29">
      <c r="A150" s="9" t="s">
        <v>6178</v>
      </c>
      <c r="B150" s="5" t="s">
        <v>3442</v>
      </c>
      <c r="C150" s="5" t="s">
        <v>2861</v>
      </c>
      <c r="D150" s="7" t="s">
        <v>1503</v>
      </c>
      <c r="E150" s="1">
        <v>2</v>
      </c>
      <c r="F150" s="1">
        <v>2</v>
      </c>
      <c r="G150" s="1"/>
      <c r="H150" s="1"/>
      <c r="I150" s="1">
        <v>0</v>
      </c>
      <c r="J150" s="1"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>
        <v>0</v>
      </c>
      <c r="V150" s="1">
        <v>0</v>
      </c>
      <c r="W150" s="1">
        <v>7</v>
      </c>
      <c r="X150" s="1">
        <v>6</v>
      </c>
      <c r="Y150" s="1">
        <v>7</v>
      </c>
      <c r="Z150" s="1">
        <v>7</v>
      </c>
      <c r="AA150" s="1">
        <f t="shared" si="26"/>
        <v>16</v>
      </c>
      <c r="AB150" s="1">
        <f t="shared" si="27"/>
        <v>15</v>
      </c>
      <c r="AC150" s="1">
        <f t="shared" si="28"/>
        <v>1</v>
      </c>
    </row>
    <row r="151" spans="1:29">
      <c r="A151" s="9" t="s">
        <v>6179</v>
      </c>
      <c r="B151" s="5" t="s">
        <v>3443</v>
      </c>
      <c r="C151" s="5" t="s">
        <v>3444</v>
      </c>
      <c r="D151" s="7" t="s">
        <v>1503</v>
      </c>
      <c r="E151" s="1">
        <v>2</v>
      </c>
      <c r="F151" s="1">
        <v>2</v>
      </c>
      <c r="G151" s="1"/>
      <c r="H151" s="1"/>
      <c r="I151" s="1">
        <v>0</v>
      </c>
      <c r="J151" s="1"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>
        <v>0</v>
      </c>
      <c r="V151" s="1">
        <v>0</v>
      </c>
      <c r="W151" s="1">
        <v>7</v>
      </c>
      <c r="X151" s="1">
        <v>6</v>
      </c>
      <c r="Y151" s="1">
        <v>7</v>
      </c>
      <c r="Z151" s="1">
        <v>7</v>
      </c>
      <c r="AA151" s="1">
        <f t="shared" si="26"/>
        <v>16</v>
      </c>
      <c r="AB151" s="1">
        <f t="shared" si="27"/>
        <v>15</v>
      </c>
      <c r="AC151" s="1">
        <f t="shared" si="28"/>
        <v>1</v>
      </c>
    </row>
    <row r="152" spans="1:29">
      <c r="A152" s="9" t="s">
        <v>6180</v>
      </c>
      <c r="B152" s="5" t="s">
        <v>788</v>
      </c>
      <c r="C152" s="5" t="s">
        <v>1502</v>
      </c>
      <c r="D152" s="7" t="s">
        <v>1503</v>
      </c>
      <c r="E152" s="1">
        <v>2</v>
      </c>
      <c r="F152" s="1">
        <v>2</v>
      </c>
      <c r="G152" s="1"/>
      <c r="H152" s="1"/>
      <c r="I152" s="1">
        <v>0</v>
      </c>
      <c r="J152" s="1"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>
        <v>0</v>
      </c>
      <c r="V152" s="1">
        <v>0</v>
      </c>
      <c r="W152" s="1">
        <v>7</v>
      </c>
      <c r="X152" s="1">
        <v>6</v>
      </c>
      <c r="Y152" s="1">
        <v>7</v>
      </c>
      <c r="Z152" s="1">
        <v>7</v>
      </c>
      <c r="AA152" s="1">
        <f t="shared" si="26"/>
        <v>16</v>
      </c>
      <c r="AB152" s="1">
        <f t="shared" si="27"/>
        <v>15</v>
      </c>
      <c r="AC152" s="1">
        <f t="shared" si="28"/>
        <v>1</v>
      </c>
    </row>
    <row r="153" spans="1:29">
      <c r="A153" s="9" t="s">
        <v>6181</v>
      </c>
      <c r="B153" s="5" t="s">
        <v>3445</v>
      </c>
      <c r="C153" s="5" t="s">
        <v>3250</v>
      </c>
      <c r="D153" s="7" t="s">
        <v>1503</v>
      </c>
      <c r="E153" s="1">
        <v>2</v>
      </c>
      <c r="F153" s="1">
        <v>2</v>
      </c>
      <c r="G153" s="1"/>
      <c r="H153" s="1"/>
      <c r="I153" s="1">
        <v>0</v>
      </c>
      <c r="J153" s="1">
        <v>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>
        <v>0</v>
      </c>
      <c r="V153" s="1">
        <v>0</v>
      </c>
      <c r="W153" s="1">
        <v>7</v>
      </c>
      <c r="X153" s="1">
        <v>6</v>
      </c>
      <c r="Y153" s="1">
        <v>7</v>
      </c>
      <c r="Z153" s="1">
        <v>7</v>
      </c>
      <c r="AA153" s="1">
        <f t="shared" ref="AA153:AA154" si="29">SUM(E153,G153,I153,K153,M153,O153,Q153,S153,U153,W153,Y153)</f>
        <v>16</v>
      </c>
      <c r="AB153" s="1">
        <f t="shared" ref="AB153:AB154" si="30">SUM(F152,H153,J153,L153,N153,P153,R153,T153,V153,X153,Z153)</f>
        <v>15</v>
      </c>
      <c r="AC153" s="1">
        <f t="shared" ref="AC153:AC154" si="31">AA153-AB153</f>
        <v>1</v>
      </c>
    </row>
    <row r="154" spans="1:29">
      <c r="A154" s="9" t="s">
        <v>6182</v>
      </c>
      <c r="B154" s="5" t="s">
        <v>3446</v>
      </c>
      <c r="C154" s="5" t="s">
        <v>3447</v>
      </c>
      <c r="D154" s="7" t="s">
        <v>1503</v>
      </c>
      <c r="E154" s="1">
        <v>2</v>
      </c>
      <c r="F154" s="1">
        <v>2</v>
      </c>
      <c r="G154" s="1"/>
      <c r="H154" s="1"/>
      <c r="I154" s="1">
        <v>0</v>
      </c>
      <c r="J154" s="1">
        <v>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>
        <v>0</v>
      </c>
      <c r="V154" s="1">
        <v>0</v>
      </c>
      <c r="W154" s="1">
        <v>7</v>
      </c>
      <c r="X154" s="1">
        <v>6</v>
      </c>
      <c r="Y154" s="1">
        <v>7</v>
      </c>
      <c r="Z154" s="1">
        <v>7</v>
      </c>
      <c r="AA154" s="1">
        <f t="shared" si="29"/>
        <v>16</v>
      </c>
      <c r="AB154" s="1">
        <f t="shared" si="30"/>
        <v>15</v>
      </c>
      <c r="AC154" s="1">
        <f t="shared" si="31"/>
        <v>1</v>
      </c>
    </row>
    <row r="155" spans="1:29">
      <c r="A155" s="94"/>
      <c r="B155" s="95"/>
      <c r="C155" s="96"/>
      <c r="D155" s="30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>
      <c r="A156" s="94"/>
      <c r="B156" s="95"/>
      <c r="C156" s="96"/>
      <c r="D156" s="30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>
      <c r="A157" s="94"/>
      <c r="B157" s="95"/>
      <c r="C157" s="96"/>
      <c r="D157" s="30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>
      <c r="A158" s="94"/>
      <c r="B158" s="95"/>
      <c r="C158" s="96"/>
      <c r="D158" s="30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>
      <c r="A159" s="94"/>
      <c r="B159" s="95"/>
      <c r="C159" s="96"/>
      <c r="D159" s="30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>
      <c r="A160" s="94"/>
      <c r="B160" s="95"/>
      <c r="C160" s="96"/>
      <c r="D160" s="30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>
      <c r="A161" s="94"/>
      <c r="B161" s="95"/>
      <c r="C161" s="96"/>
      <c r="D161" s="30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>
      <c r="A162" s="94"/>
      <c r="B162" s="95"/>
      <c r="C162" s="96"/>
      <c r="D162" s="30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>
      <c r="A163" s="94"/>
      <c r="B163" s="95"/>
      <c r="C163" s="96"/>
      <c r="D163" s="30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>
      <c r="A164" s="94"/>
      <c r="B164" s="95"/>
      <c r="C164" s="96"/>
      <c r="D164" s="30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>
      <c r="A165" s="94"/>
      <c r="B165" s="95"/>
      <c r="C165" s="96"/>
      <c r="D165" s="30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>
      <c r="A166" s="94"/>
      <c r="B166" s="95"/>
      <c r="C166" s="96"/>
      <c r="D166" s="30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>
      <c r="A167" s="94"/>
      <c r="B167" s="95"/>
      <c r="C167" s="96"/>
      <c r="D167" s="30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>
      <c r="A168" s="94"/>
      <c r="B168" s="95"/>
      <c r="C168" s="96"/>
      <c r="D168" s="30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>
      <c r="A169" s="94"/>
      <c r="B169" s="95"/>
      <c r="C169" s="96"/>
      <c r="D169" s="30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>
      <c r="A170" s="94"/>
      <c r="B170" s="95"/>
      <c r="C170" s="96"/>
      <c r="D170" s="30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>
      <c r="A171" s="94"/>
      <c r="B171" s="95"/>
      <c r="C171" s="96"/>
      <c r="D171" s="30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>
      <c r="A172" s="94"/>
      <c r="B172" s="95"/>
      <c r="C172" s="96"/>
      <c r="D172" s="30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>
      <c r="A173" s="94"/>
      <c r="B173" s="95"/>
      <c r="C173" s="96"/>
      <c r="D173" s="30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>
      <c r="A174" s="94"/>
      <c r="B174" s="95"/>
      <c r="C174" s="96"/>
      <c r="D174" s="30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>
      <c r="A175" s="94"/>
      <c r="B175" s="95"/>
      <c r="C175" s="96"/>
      <c r="D175" s="30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>
      <c r="A176" s="94"/>
      <c r="B176" s="95"/>
      <c r="C176" s="96"/>
      <c r="D176" s="30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>
      <c r="A177" s="94"/>
      <c r="B177" s="95"/>
      <c r="C177" s="96"/>
      <c r="D177" s="30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>
      <c r="A178" s="94"/>
      <c r="B178" s="95"/>
      <c r="C178" s="96"/>
      <c r="D178" s="30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>
      <c r="A179" s="94"/>
      <c r="B179" s="95"/>
      <c r="C179" s="96"/>
      <c r="D179" s="30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2" spans="1:29">
      <c r="B182" s="8" t="s">
        <v>24</v>
      </c>
      <c r="AA182" t="s">
        <v>797</v>
      </c>
    </row>
    <row r="183" spans="1:29">
      <c r="AA183" t="s">
        <v>244</v>
      </c>
    </row>
    <row r="184" spans="1:29">
      <c r="B184" s="8" t="s">
        <v>24</v>
      </c>
    </row>
  </sheetData>
  <sortState ref="B5:C56">
    <sortCondition ref="C5:C56"/>
  </sortState>
  <mergeCells count="39">
    <mergeCell ref="U3:V3"/>
    <mergeCell ref="W3:X3"/>
    <mergeCell ref="Y3:Z3"/>
    <mergeCell ref="A1:AC1"/>
    <mergeCell ref="A2:AC2"/>
    <mergeCell ref="E3:F3"/>
    <mergeCell ref="G3:H3"/>
    <mergeCell ref="I3:J3"/>
    <mergeCell ref="K3:L3"/>
    <mergeCell ref="M3:N3"/>
    <mergeCell ref="O3:P3"/>
    <mergeCell ref="Q3:R3"/>
    <mergeCell ref="S3:T3"/>
    <mergeCell ref="A67:AC67"/>
    <mergeCell ref="A68:AC68"/>
    <mergeCell ref="E69:F69"/>
    <mergeCell ref="G69:H69"/>
    <mergeCell ref="I69:J69"/>
    <mergeCell ref="K69:L69"/>
    <mergeCell ref="M69:N69"/>
    <mergeCell ref="O69:P69"/>
    <mergeCell ref="Q69:R69"/>
    <mergeCell ref="S69:T69"/>
    <mergeCell ref="Y113:Z113"/>
    <mergeCell ref="U69:V69"/>
    <mergeCell ref="W69:X69"/>
    <mergeCell ref="Y69:Z69"/>
    <mergeCell ref="A111:AC111"/>
    <mergeCell ref="A112:AC112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5"/>
  <sheetViews>
    <sheetView topLeftCell="A57" workbookViewId="0">
      <selection activeCell="M47" sqref="M47"/>
    </sheetView>
  </sheetViews>
  <sheetFormatPr defaultRowHeight="15"/>
  <cols>
    <col min="1" max="1" width="11.42578125" style="8" bestFit="1" customWidth="1"/>
    <col min="2" max="2" width="15.42578125" bestFit="1" customWidth="1"/>
    <col min="3" max="3" width="24.140625" bestFit="1" customWidth="1"/>
    <col min="4" max="4" width="12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>
      <c r="A3" s="16"/>
      <c r="B3" s="18"/>
      <c r="C3" s="18"/>
      <c r="D3" s="18"/>
      <c r="E3" s="114" t="s">
        <v>138</v>
      </c>
      <c r="F3" s="115"/>
      <c r="G3" s="114" t="s">
        <v>139</v>
      </c>
      <c r="H3" s="115"/>
      <c r="I3" s="114" t="s">
        <v>140</v>
      </c>
      <c r="J3" s="115"/>
      <c r="K3" s="114" t="s">
        <v>7329</v>
      </c>
      <c r="L3" s="115"/>
      <c r="M3" s="18"/>
      <c r="N3" s="18"/>
      <c r="O3" s="19"/>
    </row>
    <row r="4" spans="1:15">
      <c r="A4" s="4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7" t="s">
        <v>2094</v>
      </c>
      <c r="B5" s="81" t="s">
        <v>6189</v>
      </c>
      <c r="C5" s="81" t="s">
        <v>6190</v>
      </c>
      <c r="D5" s="1" t="s">
        <v>2133</v>
      </c>
      <c r="E5" s="1">
        <v>10</v>
      </c>
      <c r="F5" s="1">
        <v>10</v>
      </c>
      <c r="G5" s="1">
        <v>7</v>
      </c>
      <c r="H5" s="1">
        <v>7</v>
      </c>
      <c r="I5" s="1">
        <v>10</v>
      </c>
      <c r="J5" s="1">
        <v>10</v>
      </c>
      <c r="K5" s="1">
        <v>7</v>
      </c>
      <c r="L5" s="1">
        <v>7</v>
      </c>
      <c r="M5" s="1">
        <f>SUM(E5,G5,I5,K5)</f>
        <v>34</v>
      </c>
      <c r="N5" s="1">
        <f>SUM(F5,H5,J5,L5)</f>
        <v>34</v>
      </c>
      <c r="O5" s="1">
        <f>M5-N5</f>
        <v>0</v>
      </c>
    </row>
    <row r="6" spans="1:15">
      <c r="A6" s="7" t="s">
        <v>2095</v>
      </c>
      <c r="B6" s="5" t="s">
        <v>6191</v>
      </c>
      <c r="C6" s="5" t="s">
        <v>6192</v>
      </c>
      <c r="D6" s="1" t="s">
        <v>2133</v>
      </c>
      <c r="E6" s="1">
        <v>10</v>
      </c>
      <c r="F6" s="1">
        <v>10</v>
      </c>
      <c r="G6" s="1">
        <v>7</v>
      </c>
      <c r="H6" s="1">
        <v>7</v>
      </c>
      <c r="I6" s="1">
        <v>10</v>
      </c>
      <c r="J6" s="1">
        <v>10</v>
      </c>
      <c r="K6" s="1">
        <v>7</v>
      </c>
      <c r="L6" s="1">
        <v>7</v>
      </c>
      <c r="M6" s="1">
        <f t="shared" ref="M6:M40" si="0">SUM(E6,G6,I6,K6)</f>
        <v>34</v>
      </c>
      <c r="N6" s="1">
        <f t="shared" ref="N6:N40" si="1">SUM(F6,H6,J6,L6)</f>
        <v>34</v>
      </c>
      <c r="O6" s="1">
        <f t="shared" ref="O6:O40" si="2">M6-N6</f>
        <v>0</v>
      </c>
    </row>
    <row r="7" spans="1:15">
      <c r="A7" s="7" t="s">
        <v>2096</v>
      </c>
      <c r="B7" s="81" t="s">
        <v>6193</v>
      </c>
      <c r="C7" s="81" t="s">
        <v>269</v>
      </c>
      <c r="D7" s="1" t="s">
        <v>2133</v>
      </c>
      <c r="E7" s="1">
        <v>10</v>
      </c>
      <c r="F7" s="1">
        <v>10</v>
      </c>
      <c r="G7" s="1">
        <v>7</v>
      </c>
      <c r="H7" s="1">
        <v>7</v>
      </c>
      <c r="I7" s="1">
        <v>10</v>
      </c>
      <c r="J7" s="1">
        <v>10</v>
      </c>
      <c r="K7" s="1">
        <v>7</v>
      </c>
      <c r="L7" s="1">
        <v>7</v>
      </c>
      <c r="M7" s="1">
        <f t="shared" si="0"/>
        <v>34</v>
      </c>
      <c r="N7" s="1">
        <f t="shared" si="1"/>
        <v>34</v>
      </c>
      <c r="O7" s="1">
        <f t="shared" si="2"/>
        <v>0</v>
      </c>
    </row>
    <row r="8" spans="1:15">
      <c r="A8" s="7" t="s">
        <v>2097</v>
      </c>
      <c r="B8" s="5" t="s">
        <v>6194</v>
      </c>
      <c r="C8" s="5" t="s">
        <v>6195</v>
      </c>
      <c r="D8" s="1" t="s">
        <v>2133</v>
      </c>
      <c r="E8" s="1">
        <v>10</v>
      </c>
      <c r="F8" s="1">
        <v>10</v>
      </c>
      <c r="G8" s="1">
        <v>7</v>
      </c>
      <c r="H8" s="1">
        <v>7</v>
      </c>
      <c r="I8" s="1">
        <v>10</v>
      </c>
      <c r="J8" s="1">
        <v>10</v>
      </c>
      <c r="K8" s="1">
        <v>7</v>
      </c>
      <c r="L8" s="1">
        <v>7</v>
      </c>
      <c r="M8" s="1">
        <f t="shared" si="0"/>
        <v>34</v>
      </c>
      <c r="N8" s="1">
        <f t="shared" si="1"/>
        <v>34</v>
      </c>
      <c r="O8" s="1">
        <f t="shared" si="2"/>
        <v>0</v>
      </c>
    </row>
    <row r="9" spans="1:15">
      <c r="A9" s="7" t="s">
        <v>2098</v>
      </c>
      <c r="B9" s="81" t="s">
        <v>6196</v>
      </c>
      <c r="C9" s="81" t="s">
        <v>6197</v>
      </c>
      <c r="D9" s="1" t="s">
        <v>2133</v>
      </c>
      <c r="E9" s="1">
        <v>10</v>
      </c>
      <c r="F9" s="1">
        <v>10</v>
      </c>
      <c r="G9" s="1">
        <v>7</v>
      </c>
      <c r="H9" s="1">
        <v>7</v>
      </c>
      <c r="I9" s="1">
        <v>10</v>
      </c>
      <c r="J9" s="1">
        <v>10</v>
      </c>
      <c r="K9" s="1">
        <v>7</v>
      </c>
      <c r="L9" s="1">
        <v>7</v>
      </c>
      <c r="M9" s="1">
        <f t="shared" si="0"/>
        <v>34</v>
      </c>
      <c r="N9" s="1">
        <f t="shared" si="1"/>
        <v>34</v>
      </c>
      <c r="O9" s="1">
        <f t="shared" si="2"/>
        <v>0</v>
      </c>
    </row>
    <row r="10" spans="1:15">
      <c r="A10" s="7" t="s">
        <v>2099</v>
      </c>
      <c r="B10" s="5" t="s">
        <v>6198</v>
      </c>
      <c r="C10" s="5" t="s">
        <v>6199</v>
      </c>
      <c r="D10" s="1" t="s">
        <v>2133</v>
      </c>
      <c r="E10" s="1">
        <v>10</v>
      </c>
      <c r="F10" s="1">
        <v>10</v>
      </c>
      <c r="G10" s="1">
        <v>7</v>
      </c>
      <c r="H10" s="1">
        <v>7</v>
      </c>
      <c r="I10" s="1">
        <v>10</v>
      </c>
      <c r="J10" s="1">
        <v>10</v>
      </c>
      <c r="K10" s="1">
        <v>7</v>
      </c>
      <c r="L10" s="1">
        <v>7</v>
      </c>
      <c r="M10" s="1">
        <f t="shared" si="0"/>
        <v>34</v>
      </c>
      <c r="N10" s="1">
        <f t="shared" si="1"/>
        <v>34</v>
      </c>
      <c r="O10" s="1">
        <f t="shared" si="2"/>
        <v>0</v>
      </c>
    </row>
    <row r="11" spans="1:15">
      <c r="A11" s="7" t="s">
        <v>2100</v>
      </c>
      <c r="B11" s="81" t="s">
        <v>6200</v>
      </c>
      <c r="C11" s="81" t="s">
        <v>293</v>
      </c>
      <c r="D11" s="1" t="s">
        <v>2133</v>
      </c>
      <c r="E11" s="1">
        <v>10</v>
      </c>
      <c r="F11" s="1">
        <v>10</v>
      </c>
      <c r="G11" s="1">
        <v>7</v>
      </c>
      <c r="H11" s="1">
        <v>7</v>
      </c>
      <c r="I11" s="1">
        <v>10</v>
      </c>
      <c r="J11" s="1">
        <v>10</v>
      </c>
      <c r="K11" s="1">
        <v>7</v>
      </c>
      <c r="L11" s="1">
        <v>7</v>
      </c>
      <c r="M11" s="1">
        <f t="shared" si="0"/>
        <v>34</v>
      </c>
      <c r="N11" s="1">
        <f t="shared" si="1"/>
        <v>34</v>
      </c>
      <c r="O11" s="1">
        <f t="shared" si="2"/>
        <v>0</v>
      </c>
    </row>
    <row r="12" spans="1:15">
      <c r="A12" s="7" t="s">
        <v>2101</v>
      </c>
      <c r="B12" s="5" t="s">
        <v>6201</v>
      </c>
      <c r="C12" s="5" t="s">
        <v>6202</v>
      </c>
      <c r="D12" s="1" t="s">
        <v>2133</v>
      </c>
      <c r="E12" s="1">
        <v>10</v>
      </c>
      <c r="F12" s="1">
        <v>10</v>
      </c>
      <c r="G12" s="1">
        <v>7</v>
      </c>
      <c r="H12" s="1">
        <v>7</v>
      </c>
      <c r="I12" s="1">
        <v>10</v>
      </c>
      <c r="J12" s="1">
        <v>10</v>
      </c>
      <c r="K12" s="1">
        <v>7</v>
      </c>
      <c r="L12" s="1">
        <v>7</v>
      </c>
      <c r="M12" s="1">
        <f t="shared" si="0"/>
        <v>34</v>
      </c>
      <c r="N12" s="1">
        <f t="shared" si="1"/>
        <v>34</v>
      </c>
      <c r="O12" s="1">
        <f t="shared" si="2"/>
        <v>0</v>
      </c>
    </row>
    <row r="13" spans="1:15">
      <c r="A13" s="7" t="s">
        <v>2102</v>
      </c>
      <c r="B13" s="81" t="s">
        <v>6203</v>
      </c>
      <c r="C13" s="81" t="s">
        <v>6204</v>
      </c>
      <c r="D13" s="1" t="s">
        <v>2133</v>
      </c>
      <c r="E13" s="1">
        <v>10</v>
      </c>
      <c r="F13" s="1">
        <v>10</v>
      </c>
      <c r="G13" s="1">
        <v>7</v>
      </c>
      <c r="H13" s="1">
        <v>7</v>
      </c>
      <c r="I13" s="1">
        <v>10</v>
      </c>
      <c r="J13" s="1">
        <v>10</v>
      </c>
      <c r="K13" s="1">
        <v>7</v>
      </c>
      <c r="L13" s="1">
        <v>7</v>
      </c>
      <c r="M13" s="1">
        <f t="shared" si="0"/>
        <v>34</v>
      </c>
      <c r="N13" s="1">
        <f t="shared" si="1"/>
        <v>34</v>
      </c>
      <c r="O13" s="1">
        <f t="shared" si="2"/>
        <v>0</v>
      </c>
    </row>
    <row r="14" spans="1:15">
      <c r="A14" s="7" t="s">
        <v>2103</v>
      </c>
      <c r="B14" s="5" t="s">
        <v>6205</v>
      </c>
      <c r="C14" s="5" t="s">
        <v>6206</v>
      </c>
      <c r="D14" s="1" t="s">
        <v>2133</v>
      </c>
      <c r="E14" s="1">
        <v>10</v>
      </c>
      <c r="F14" s="1">
        <v>10</v>
      </c>
      <c r="G14" s="1">
        <v>7</v>
      </c>
      <c r="H14" s="1">
        <v>7</v>
      </c>
      <c r="I14" s="1">
        <v>10</v>
      </c>
      <c r="J14" s="1">
        <v>10</v>
      </c>
      <c r="K14" s="1">
        <v>7</v>
      </c>
      <c r="L14" s="1">
        <v>7</v>
      </c>
      <c r="M14" s="1">
        <f t="shared" si="0"/>
        <v>34</v>
      </c>
      <c r="N14" s="1">
        <f t="shared" si="1"/>
        <v>34</v>
      </c>
      <c r="O14" s="1">
        <f t="shared" si="2"/>
        <v>0</v>
      </c>
    </row>
    <row r="15" spans="1:15">
      <c r="A15" s="7" t="s">
        <v>2104</v>
      </c>
      <c r="B15" s="81" t="s">
        <v>6207</v>
      </c>
      <c r="C15" s="81" t="s">
        <v>6208</v>
      </c>
      <c r="D15" s="1" t="s">
        <v>2133</v>
      </c>
      <c r="E15" s="1">
        <v>10</v>
      </c>
      <c r="F15" s="1">
        <v>10</v>
      </c>
      <c r="G15" s="1">
        <v>7</v>
      </c>
      <c r="H15" s="1">
        <v>7</v>
      </c>
      <c r="I15" s="1">
        <v>10</v>
      </c>
      <c r="J15" s="1">
        <v>10</v>
      </c>
      <c r="K15" s="1">
        <v>7</v>
      </c>
      <c r="L15" s="1">
        <v>7</v>
      </c>
      <c r="M15" s="1">
        <f t="shared" si="0"/>
        <v>34</v>
      </c>
      <c r="N15" s="1">
        <f t="shared" si="1"/>
        <v>34</v>
      </c>
      <c r="O15" s="1">
        <f t="shared" si="2"/>
        <v>0</v>
      </c>
    </row>
    <row r="16" spans="1:15">
      <c r="A16" s="7" t="s">
        <v>2105</v>
      </c>
      <c r="B16" s="5" t="s">
        <v>6209</v>
      </c>
      <c r="C16" s="5" t="s">
        <v>6210</v>
      </c>
      <c r="D16" s="1" t="s">
        <v>2133</v>
      </c>
      <c r="E16" s="1">
        <v>10</v>
      </c>
      <c r="F16" s="1">
        <v>10</v>
      </c>
      <c r="G16" s="1">
        <v>7</v>
      </c>
      <c r="H16" s="1">
        <v>7</v>
      </c>
      <c r="I16" s="1">
        <v>10</v>
      </c>
      <c r="J16" s="1">
        <v>10</v>
      </c>
      <c r="K16" s="1">
        <v>7</v>
      </c>
      <c r="L16" s="1">
        <v>7</v>
      </c>
      <c r="M16" s="1">
        <f t="shared" si="0"/>
        <v>34</v>
      </c>
      <c r="N16" s="1">
        <f t="shared" si="1"/>
        <v>34</v>
      </c>
      <c r="O16" s="1">
        <f t="shared" si="2"/>
        <v>0</v>
      </c>
    </row>
    <row r="17" spans="1:15">
      <c r="A17" s="7" t="s">
        <v>2106</v>
      </c>
      <c r="B17" s="81" t="s">
        <v>6211</v>
      </c>
      <c r="C17" s="81" t="s">
        <v>6212</v>
      </c>
      <c r="D17" s="1" t="s">
        <v>2133</v>
      </c>
      <c r="E17" s="1">
        <v>10</v>
      </c>
      <c r="F17" s="1">
        <v>10</v>
      </c>
      <c r="G17" s="1">
        <v>7</v>
      </c>
      <c r="H17" s="1">
        <v>7</v>
      </c>
      <c r="I17" s="1">
        <v>10</v>
      </c>
      <c r="J17" s="1">
        <v>10</v>
      </c>
      <c r="K17" s="1">
        <v>7</v>
      </c>
      <c r="L17" s="1">
        <v>7</v>
      </c>
      <c r="M17" s="1">
        <f t="shared" si="0"/>
        <v>34</v>
      </c>
      <c r="N17" s="1">
        <f t="shared" si="1"/>
        <v>34</v>
      </c>
      <c r="O17" s="1">
        <f t="shared" si="2"/>
        <v>0</v>
      </c>
    </row>
    <row r="18" spans="1:15">
      <c r="A18" s="7" t="s">
        <v>2107</v>
      </c>
      <c r="B18" s="5" t="s">
        <v>6213</v>
      </c>
      <c r="C18" s="5" t="s">
        <v>2089</v>
      </c>
      <c r="D18" s="1" t="s">
        <v>2133</v>
      </c>
      <c r="E18" s="1">
        <v>10</v>
      </c>
      <c r="F18" s="1">
        <v>10</v>
      </c>
      <c r="G18" s="1">
        <v>7</v>
      </c>
      <c r="H18" s="1">
        <v>7</v>
      </c>
      <c r="I18" s="1">
        <v>10</v>
      </c>
      <c r="J18" s="1">
        <v>10</v>
      </c>
      <c r="K18" s="1">
        <v>7</v>
      </c>
      <c r="L18" s="1">
        <v>7</v>
      </c>
      <c r="M18" s="1">
        <f t="shared" si="0"/>
        <v>34</v>
      </c>
      <c r="N18" s="1">
        <f t="shared" si="1"/>
        <v>34</v>
      </c>
      <c r="O18" s="1">
        <f t="shared" si="2"/>
        <v>0</v>
      </c>
    </row>
    <row r="19" spans="1:15">
      <c r="A19" s="7" t="s">
        <v>2108</v>
      </c>
      <c r="B19" s="81" t="s">
        <v>6214</v>
      </c>
      <c r="C19" s="81" t="s">
        <v>6215</v>
      </c>
      <c r="D19" s="1" t="s">
        <v>2133</v>
      </c>
      <c r="E19" s="1">
        <v>10</v>
      </c>
      <c r="F19" s="1">
        <v>10</v>
      </c>
      <c r="G19" s="1">
        <v>7</v>
      </c>
      <c r="H19" s="1">
        <v>7</v>
      </c>
      <c r="I19" s="1">
        <v>10</v>
      </c>
      <c r="J19" s="1">
        <v>10</v>
      </c>
      <c r="K19" s="1">
        <v>7</v>
      </c>
      <c r="L19" s="1">
        <v>7</v>
      </c>
      <c r="M19" s="1">
        <f t="shared" si="0"/>
        <v>34</v>
      </c>
      <c r="N19" s="1">
        <f t="shared" si="1"/>
        <v>34</v>
      </c>
      <c r="O19" s="1">
        <f t="shared" si="2"/>
        <v>0</v>
      </c>
    </row>
    <row r="20" spans="1:15">
      <c r="A20" s="7" t="s">
        <v>2109</v>
      </c>
      <c r="B20" s="5" t="s">
        <v>6216</v>
      </c>
      <c r="C20" s="5" t="s">
        <v>6217</v>
      </c>
      <c r="D20" s="1" t="s">
        <v>2133</v>
      </c>
      <c r="E20" s="1">
        <v>10</v>
      </c>
      <c r="F20" s="1">
        <v>10</v>
      </c>
      <c r="G20" s="1">
        <v>7</v>
      </c>
      <c r="H20" s="1">
        <v>7</v>
      </c>
      <c r="I20" s="1">
        <v>10</v>
      </c>
      <c r="J20" s="1">
        <v>10</v>
      </c>
      <c r="K20" s="1">
        <v>7</v>
      </c>
      <c r="L20" s="1">
        <v>7</v>
      </c>
      <c r="M20" s="1">
        <f t="shared" si="0"/>
        <v>34</v>
      </c>
      <c r="N20" s="1">
        <f t="shared" si="1"/>
        <v>34</v>
      </c>
      <c r="O20" s="1">
        <f t="shared" si="2"/>
        <v>0</v>
      </c>
    </row>
    <row r="21" spans="1:15">
      <c r="A21" s="7" t="s">
        <v>2110</v>
      </c>
      <c r="B21" s="81" t="s">
        <v>6218</v>
      </c>
      <c r="C21" s="81" t="s">
        <v>6219</v>
      </c>
      <c r="D21" s="1" t="s">
        <v>2133</v>
      </c>
      <c r="E21" s="1">
        <v>10</v>
      </c>
      <c r="F21" s="1">
        <v>10</v>
      </c>
      <c r="G21" s="1">
        <v>7</v>
      </c>
      <c r="H21" s="1">
        <v>7</v>
      </c>
      <c r="I21" s="1">
        <v>10</v>
      </c>
      <c r="J21" s="1">
        <v>10</v>
      </c>
      <c r="K21" s="1">
        <v>7</v>
      </c>
      <c r="L21" s="1">
        <v>7</v>
      </c>
      <c r="M21" s="1">
        <f t="shared" si="0"/>
        <v>34</v>
      </c>
      <c r="N21" s="1">
        <f t="shared" si="1"/>
        <v>34</v>
      </c>
      <c r="O21" s="1">
        <f t="shared" si="2"/>
        <v>0</v>
      </c>
    </row>
    <row r="22" spans="1:15">
      <c r="A22" s="7" t="s">
        <v>2111</v>
      </c>
      <c r="B22" s="5" t="s">
        <v>6220</v>
      </c>
      <c r="C22" s="5" t="s">
        <v>6221</v>
      </c>
      <c r="D22" s="1" t="s">
        <v>2133</v>
      </c>
      <c r="E22" s="1">
        <v>10</v>
      </c>
      <c r="F22" s="1">
        <v>10</v>
      </c>
      <c r="G22" s="1">
        <v>7</v>
      </c>
      <c r="H22" s="1">
        <v>7</v>
      </c>
      <c r="I22" s="1">
        <v>10</v>
      </c>
      <c r="J22" s="1">
        <v>10</v>
      </c>
      <c r="K22" s="1">
        <v>7</v>
      </c>
      <c r="L22" s="1">
        <v>7</v>
      </c>
      <c r="M22" s="1">
        <f t="shared" si="0"/>
        <v>34</v>
      </c>
      <c r="N22" s="1">
        <f t="shared" si="1"/>
        <v>34</v>
      </c>
      <c r="O22" s="1">
        <f t="shared" si="2"/>
        <v>0</v>
      </c>
    </row>
    <row r="23" spans="1:15">
      <c r="A23" s="7" t="s">
        <v>2112</v>
      </c>
      <c r="B23" s="81" t="s">
        <v>6222</v>
      </c>
      <c r="C23" s="81" t="s">
        <v>6223</v>
      </c>
      <c r="D23" s="1" t="s">
        <v>2133</v>
      </c>
      <c r="E23" s="1">
        <v>10</v>
      </c>
      <c r="F23" s="1">
        <v>0</v>
      </c>
      <c r="G23" s="1">
        <v>7</v>
      </c>
      <c r="H23" s="1">
        <v>0</v>
      </c>
      <c r="I23" s="1">
        <v>10</v>
      </c>
      <c r="J23" s="1">
        <v>0</v>
      </c>
      <c r="K23" s="1">
        <v>7</v>
      </c>
      <c r="L23" s="1">
        <v>7</v>
      </c>
      <c r="M23" s="1">
        <f t="shared" si="0"/>
        <v>34</v>
      </c>
      <c r="N23" s="1">
        <f t="shared" si="1"/>
        <v>7</v>
      </c>
      <c r="O23" s="1">
        <f t="shared" si="2"/>
        <v>27</v>
      </c>
    </row>
    <row r="24" spans="1:15">
      <c r="A24" s="7" t="s">
        <v>2113</v>
      </c>
      <c r="B24" s="5" t="s">
        <v>6224</v>
      </c>
      <c r="C24" s="5" t="s">
        <v>6225</v>
      </c>
      <c r="D24" s="1" t="s">
        <v>2133</v>
      </c>
      <c r="E24" s="1">
        <v>10</v>
      </c>
      <c r="F24" s="1">
        <v>10</v>
      </c>
      <c r="G24" s="1">
        <v>7</v>
      </c>
      <c r="H24" s="1">
        <v>7</v>
      </c>
      <c r="I24" s="1">
        <v>10</v>
      </c>
      <c r="J24" s="1">
        <v>10</v>
      </c>
      <c r="K24" s="1">
        <v>7</v>
      </c>
      <c r="L24" s="1">
        <v>7</v>
      </c>
      <c r="M24" s="1">
        <f t="shared" si="0"/>
        <v>34</v>
      </c>
      <c r="N24" s="1">
        <f t="shared" si="1"/>
        <v>34</v>
      </c>
      <c r="O24" s="1">
        <f t="shared" si="2"/>
        <v>0</v>
      </c>
    </row>
    <row r="25" spans="1:15">
      <c r="A25" s="7" t="s">
        <v>2114</v>
      </c>
      <c r="B25" s="81" t="s">
        <v>6226</v>
      </c>
      <c r="C25" s="81" t="s">
        <v>357</v>
      </c>
      <c r="D25" s="1" t="s">
        <v>2133</v>
      </c>
      <c r="E25" s="1">
        <v>10</v>
      </c>
      <c r="F25" s="1">
        <v>10</v>
      </c>
      <c r="G25" s="1">
        <v>7</v>
      </c>
      <c r="H25" s="1">
        <v>7</v>
      </c>
      <c r="I25" s="1">
        <v>10</v>
      </c>
      <c r="J25" s="1">
        <v>10</v>
      </c>
      <c r="K25" s="1">
        <v>7</v>
      </c>
      <c r="L25" s="1">
        <v>7</v>
      </c>
      <c r="M25" s="1">
        <f t="shared" si="0"/>
        <v>34</v>
      </c>
      <c r="N25" s="1">
        <f t="shared" si="1"/>
        <v>34</v>
      </c>
      <c r="O25" s="1">
        <f t="shared" si="2"/>
        <v>0</v>
      </c>
    </row>
    <row r="26" spans="1:15">
      <c r="A26" s="7" t="s">
        <v>2115</v>
      </c>
      <c r="B26" s="5" t="s">
        <v>6227</v>
      </c>
      <c r="C26" s="5" t="s">
        <v>6228</v>
      </c>
      <c r="D26" s="1" t="s">
        <v>2133</v>
      </c>
      <c r="E26" s="1">
        <v>10</v>
      </c>
      <c r="F26" s="1">
        <v>10</v>
      </c>
      <c r="G26" s="1">
        <v>7</v>
      </c>
      <c r="H26" s="1">
        <v>7</v>
      </c>
      <c r="I26" s="1">
        <v>10</v>
      </c>
      <c r="J26" s="1">
        <v>10</v>
      </c>
      <c r="K26" s="1">
        <v>7</v>
      </c>
      <c r="L26" s="1">
        <v>7</v>
      </c>
      <c r="M26" s="1">
        <f t="shared" si="0"/>
        <v>34</v>
      </c>
      <c r="N26" s="1">
        <f t="shared" si="1"/>
        <v>34</v>
      </c>
      <c r="O26" s="1">
        <f t="shared" si="2"/>
        <v>0</v>
      </c>
    </row>
    <row r="27" spans="1:15">
      <c r="A27" s="7" t="s">
        <v>2116</v>
      </c>
      <c r="B27" s="81" t="s">
        <v>6229</v>
      </c>
      <c r="C27" s="81" t="s">
        <v>6230</v>
      </c>
      <c r="D27" s="1" t="s">
        <v>2133</v>
      </c>
      <c r="E27" s="1">
        <v>10</v>
      </c>
      <c r="F27" s="1">
        <v>10</v>
      </c>
      <c r="G27" s="1">
        <v>7</v>
      </c>
      <c r="H27" s="1">
        <v>7</v>
      </c>
      <c r="I27" s="1">
        <v>10</v>
      </c>
      <c r="J27" s="1">
        <v>10</v>
      </c>
      <c r="K27" s="1">
        <v>7</v>
      </c>
      <c r="L27" s="1">
        <v>7</v>
      </c>
      <c r="M27" s="1">
        <f t="shared" si="0"/>
        <v>34</v>
      </c>
      <c r="N27" s="1">
        <f t="shared" si="1"/>
        <v>34</v>
      </c>
      <c r="O27" s="1">
        <f t="shared" si="2"/>
        <v>0</v>
      </c>
    </row>
    <row r="28" spans="1:15">
      <c r="A28" s="7" t="s">
        <v>2117</v>
      </c>
      <c r="B28" s="5" t="s">
        <v>6231</v>
      </c>
      <c r="C28" s="5" t="s">
        <v>322</v>
      </c>
      <c r="D28" s="1" t="s">
        <v>2133</v>
      </c>
      <c r="E28" s="1">
        <v>10</v>
      </c>
      <c r="F28" s="1">
        <v>10</v>
      </c>
      <c r="G28" s="1">
        <v>7</v>
      </c>
      <c r="H28" s="1">
        <v>7</v>
      </c>
      <c r="I28" s="1">
        <v>10</v>
      </c>
      <c r="J28" s="1">
        <v>10</v>
      </c>
      <c r="K28" s="1">
        <v>7</v>
      </c>
      <c r="L28" s="1">
        <v>7</v>
      </c>
      <c r="M28" s="1">
        <f t="shared" si="0"/>
        <v>34</v>
      </c>
      <c r="N28" s="1">
        <f t="shared" si="1"/>
        <v>34</v>
      </c>
      <c r="O28" s="1">
        <f t="shared" si="2"/>
        <v>0</v>
      </c>
    </row>
    <row r="29" spans="1:15">
      <c r="A29" s="7" t="s">
        <v>2118</v>
      </c>
      <c r="B29" s="81" t="s">
        <v>6232</v>
      </c>
      <c r="C29" s="81" t="s">
        <v>2405</v>
      </c>
      <c r="D29" s="1" t="s">
        <v>2133</v>
      </c>
      <c r="E29" s="1">
        <v>10</v>
      </c>
      <c r="F29" s="1">
        <v>10</v>
      </c>
      <c r="G29" s="1">
        <v>7</v>
      </c>
      <c r="H29" s="1">
        <v>7</v>
      </c>
      <c r="I29" s="1">
        <v>10</v>
      </c>
      <c r="J29" s="1">
        <v>10</v>
      </c>
      <c r="K29" s="1">
        <v>7</v>
      </c>
      <c r="L29" s="1">
        <v>7</v>
      </c>
      <c r="M29" s="1">
        <f t="shared" si="0"/>
        <v>34</v>
      </c>
      <c r="N29" s="1">
        <f t="shared" si="1"/>
        <v>34</v>
      </c>
      <c r="O29" s="1">
        <f t="shared" si="2"/>
        <v>0</v>
      </c>
    </row>
    <row r="30" spans="1:15">
      <c r="A30" s="7" t="s">
        <v>2119</v>
      </c>
      <c r="B30" s="5" t="s">
        <v>6233</v>
      </c>
      <c r="C30" s="5" t="s">
        <v>6234</v>
      </c>
      <c r="D30" s="1" t="s">
        <v>2133</v>
      </c>
      <c r="E30" s="1">
        <v>10</v>
      </c>
      <c r="F30" s="1">
        <v>10</v>
      </c>
      <c r="G30" s="1">
        <v>7</v>
      </c>
      <c r="H30" s="1">
        <v>7</v>
      </c>
      <c r="I30" s="1">
        <v>10</v>
      </c>
      <c r="J30" s="1">
        <v>10</v>
      </c>
      <c r="K30" s="1">
        <v>7</v>
      </c>
      <c r="L30" s="1">
        <v>7</v>
      </c>
      <c r="M30" s="1">
        <f t="shared" si="0"/>
        <v>34</v>
      </c>
      <c r="N30" s="1">
        <f t="shared" si="1"/>
        <v>34</v>
      </c>
      <c r="O30" s="1">
        <f t="shared" si="2"/>
        <v>0</v>
      </c>
    </row>
    <row r="31" spans="1:15">
      <c r="A31" s="7" t="s">
        <v>2120</v>
      </c>
      <c r="B31" s="81" t="s">
        <v>6235</v>
      </c>
      <c r="C31" s="81" t="s">
        <v>253</v>
      </c>
      <c r="D31" s="1" t="s">
        <v>2133</v>
      </c>
      <c r="E31" s="1">
        <v>10</v>
      </c>
      <c r="F31" s="1">
        <v>10</v>
      </c>
      <c r="G31" s="1">
        <v>7</v>
      </c>
      <c r="H31" s="1">
        <v>7</v>
      </c>
      <c r="I31" s="1">
        <v>10</v>
      </c>
      <c r="J31" s="1">
        <v>10</v>
      </c>
      <c r="K31" s="1">
        <v>7</v>
      </c>
      <c r="L31" s="1">
        <v>7</v>
      </c>
      <c r="M31" s="1">
        <f t="shared" si="0"/>
        <v>34</v>
      </c>
      <c r="N31" s="1">
        <f t="shared" si="1"/>
        <v>34</v>
      </c>
      <c r="O31" s="1">
        <f t="shared" si="2"/>
        <v>0</v>
      </c>
    </row>
    <row r="32" spans="1:15">
      <c r="A32" s="7" t="s">
        <v>2121</v>
      </c>
      <c r="B32" s="5" t="s">
        <v>6236</v>
      </c>
      <c r="C32" s="5" t="s">
        <v>253</v>
      </c>
      <c r="D32" s="1" t="s">
        <v>2133</v>
      </c>
      <c r="E32" s="1">
        <v>10</v>
      </c>
      <c r="F32" s="1">
        <v>10</v>
      </c>
      <c r="G32" s="1">
        <v>7</v>
      </c>
      <c r="H32" s="1">
        <v>7</v>
      </c>
      <c r="I32" s="1">
        <v>10</v>
      </c>
      <c r="J32" s="1">
        <v>10</v>
      </c>
      <c r="K32" s="1">
        <v>7</v>
      </c>
      <c r="L32" s="1">
        <v>7</v>
      </c>
      <c r="M32" s="1">
        <f t="shared" si="0"/>
        <v>34</v>
      </c>
      <c r="N32" s="1">
        <f t="shared" si="1"/>
        <v>34</v>
      </c>
      <c r="O32" s="1">
        <f t="shared" si="2"/>
        <v>0</v>
      </c>
    </row>
    <row r="33" spans="1:15">
      <c r="A33" s="7" t="s">
        <v>2122</v>
      </c>
      <c r="B33" s="81" t="s">
        <v>6237</v>
      </c>
      <c r="C33" s="81" t="s">
        <v>6238</v>
      </c>
      <c r="D33" s="1" t="s">
        <v>2133</v>
      </c>
      <c r="E33" s="1">
        <v>10</v>
      </c>
      <c r="F33" s="1">
        <v>10</v>
      </c>
      <c r="G33" s="1">
        <v>7</v>
      </c>
      <c r="H33" s="1">
        <v>7</v>
      </c>
      <c r="I33" s="1">
        <v>10</v>
      </c>
      <c r="J33" s="1">
        <v>10</v>
      </c>
      <c r="K33" s="1">
        <v>7</v>
      </c>
      <c r="L33" s="1">
        <v>7</v>
      </c>
      <c r="M33" s="1">
        <f t="shared" si="0"/>
        <v>34</v>
      </c>
      <c r="N33" s="1">
        <f t="shared" si="1"/>
        <v>34</v>
      </c>
      <c r="O33" s="1">
        <f t="shared" si="2"/>
        <v>0</v>
      </c>
    </row>
    <row r="34" spans="1:15">
      <c r="A34" s="7" t="s">
        <v>2123</v>
      </c>
      <c r="B34" s="5" t="s">
        <v>6239</v>
      </c>
      <c r="C34" s="5" t="s">
        <v>6240</v>
      </c>
      <c r="D34" s="1" t="s">
        <v>2133</v>
      </c>
      <c r="E34" s="1">
        <v>10</v>
      </c>
      <c r="F34" s="1">
        <v>10</v>
      </c>
      <c r="G34" s="1">
        <v>7</v>
      </c>
      <c r="H34" s="1">
        <v>7</v>
      </c>
      <c r="I34" s="1">
        <v>10</v>
      </c>
      <c r="J34" s="1">
        <v>10</v>
      </c>
      <c r="K34" s="1">
        <v>7</v>
      </c>
      <c r="L34" s="1">
        <v>7</v>
      </c>
      <c r="M34" s="1">
        <f t="shared" si="0"/>
        <v>34</v>
      </c>
      <c r="N34" s="1">
        <f t="shared" si="1"/>
        <v>34</v>
      </c>
      <c r="O34" s="1">
        <f t="shared" si="2"/>
        <v>0</v>
      </c>
    </row>
    <row r="35" spans="1:15">
      <c r="A35" s="7" t="s">
        <v>2124</v>
      </c>
      <c r="B35" s="81" t="s">
        <v>6241</v>
      </c>
      <c r="C35" s="81" t="s">
        <v>6242</v>
      </c>
      <c r="D35" s="1" t="s">
        <v>2133</v>
      </c>
      <c r="E35" s="1">
        <v>10</v>
      </c>
      <c r="F35" s="1">
        <v>10</v>
      </c>
      <c r="G35" s="1">
        <v>7</v>
      </c>
      <c r="H35" s="1">
        <v>7</v>
      </c>
      <c r="I35" s="1">
        <v>10</v>
      </c>
      <c r="J35" s="1">
        <v>10</v>
      </c>
      <c r="K35" s="1">
        <v>7</v>
      </c>
      <c r="L35" s="1">
        <v>7</v>
      </c>
      <c r="M35" s="1">
        <f t="shared" si="0"/>
        <v>34</v>
      </c>
      <c r="N35" s="1">
        <f t="shared" si="1"/>
        <v>34</v>
      </c>
      <c r="O35" s="1">
        <f t="shared" si="2"/>
        <v>0</v>
      </c>
    </row>
    <row r="36" spans="1:15">
      <c r="A36" s="7" t="s">
        <v>2125</v>
      </c>
      <c r="B36" s="5" t="s">
        <v>6243</v>
      </c>
      <c r="C36" s="5" t="s">
        <v>289</v>
      </c>
      <c r="D36" s="1" t="s">
        <v>2133</v>
      </c>
      <c r="E36" s="1">
        <v>10</v>
      </c>
      <c r="F36" s="1">
        <v>10</v>
      </c>
      <c r="G36" s="1">
        <v>7</v>
      </c>
      <c r="H36" s="1">
        <v>7</v>
      </c>
      <c r="I36" s="1">
        <v>10</v>
      </c>
      <c r="J36" s="1">
        <v>10</v>
      </c>
      <c r="K36" s="1">
        <v>7</v>
      </c>
      <c r="L36" s="1">
        <v>7</v>
      </c>
      <c r="M36" s="1">
        <f t="shared" si="0"/>
        <v>34</v>
      </c>
      <c r="N36" s="1">
        <f t="shared" si="1"/>
        <v>34</v>
      </c>
      <c r="O36" s="1">
        <f t="shared" si="2"/>
        <v>0</v>
      </c>
    </row>
    <row r="37" spans="1:15">
      <c r="A37" s="7" t="s">
        <v>2126</v>
      </c>
      <c r="B37" s="81" t="s">
        <v>6244</v>
      </c>
      <c r="C37" s="81" t="s">
        <v>343</v>
      </c>
      <c r="D37" s="1" t="s">
        <v>2133</v>
      </c>
      <c r="E37" s="1">
        <v>10</v>
      </c>
      <c r="F37" s="1">
        <v>10</v>
      </c>
      <c r="G37" s="1">
        <v>7</v>
      </c>
      <c r="H37" s="1">
        <v>7</v>
      </c>
      <c r="I37" s="1">
        <v>10</v>
      </c>
      <c r="J37" s="1">
        <v>10</v>
      </c>
      <c r="K37" s="1">
        <v>7</v>
      </c>
      <c r="L37" s="1">
        <v>7</v>
      </c>
      <c r="M37" s="1">
        <f t="shared" si="0"/>
        <v>34</v>
      </c>
      <c r="N37" s="1">
        <f t="shared" si="1"/>
        <v>34</v>
      </c>
      <c r="O37" s="1">
        <f t="shared" si="2"/>
        <v>0</v>
      </c>
    </row>
    <row r="38" spans="1:15">
      <c r="A38" s="7" t="s">
        <v>2127</v>
      </c>
      <c r="B38" s="5" t="s">
        <v>6245</v>
      </c>
      <c r="C38" s="5" t="s">
        <v>3725</v>
      </c>
      <c r="D38" s="1" t="s">
        <v>2133</v>
      </c>
      <c r="E38" s="1">
        <v>10</v>
      </c>
      <c r="F38" s="1">
        <v>10</v>
      </c>
      <c r="G38" s="1">
        <v>7</v>
      </c>
      <c r="H38" s="1">
        <v>7</v>
      </c>
      <c r="I38" s="1">
        <v>10</v>
      </c>
      <c r="J38" s="1">
        <v>10</v>
      </c>
      <c r="K38" s="1">
        <v>7</v>
      </c>
      <c r="L38" s="1">
        <v>7</v>
      </c>
      <c r="M38" s="1">
        <f t="shared" si="0"/>
        <v>34</v>
      </c>
      <c r="N38" s="1">
        <f t="shared" si="1"/>
        <v>34</v>
      </c>
      <c r="O38" s="1">
        <f t="shared" si="2"/>
        <v>0</v>
      </c>
    </row>
    <row r="39" spans="1:15">
      <c r="A39" s="7" t="s">
        <v>2128</v>
      </c>
      <c r="B39" s="81" t="s">
        <v>6246</v>
      </c>
      <c r="C39" s="81" t="s">
        <v>6247</v>
      </c>
      <c r="D39" s="1" t="s">
        <v>2133</v>
      </c>
      <c r="E39" s="1">
        <v>10</v>
      </c>
      <c r="F39" s="1">
        <v>10</v>
      </c>
      <c r="G39" s="1">
        <v>7</v>
      </c>
      <c r="H39" s="1">
        <v>7</v>
      </c>
      <c r="I39" s="1">
        <v>10</v>
      </c>
      <c r="J39" s="1">
        <v>10</v>
      </c>
      <c r="K39" s="1">
        <v>7</v>
      </c>
      <c r="L39" s="1">
        <v>7</v>
      </c>
      <c r="M39" s="1">
        <f t="shared" si="0"/>
        <v>34</v>
      </c>
      <c r="N39" s="1">
        <f t="shared" si="1"/>
        <v>34</v>
      </c>
      <c r="O39" s="1">
        <f t="shared" si="2"/>
        <v>0</v>
      </c>
    </row>
    <row r="40" spans="1:15">
      <c r="A40" s="7" t="s">
        <v>2129</v>
      </c>
      <c r="B40" s="5" t="s">
        <v>6248</v>
      </c>
      <c r="C40" s="5" t="s">
        <v>6249</v>
      </c>
      <c r="D40" s="1" t="s">
        <v>2133</v>
      </c>
      <c r="E40" s="1">
        <v>10</v>
      </c>
      <c r="F40" s="1">
        <v>10</v>
      </c>
      <c r="G40" s="1">
        <v>7</v>
      </c>
      <c r="H40" s="1">
        <v>7</v>
      </c>
      <c r="I40" s="1">
        <v>10</v>
      </c>
      <c r="J40" s="1">
        <v>10</v>
      </c>
      <c r="K40" s="1">
        <v>7</v>
      </c>
      <c r="L40" s="1">
        <v>7</v>
      </c>
      <c r="M40" s="1">
        <f t="shared" si="0"/>
        <v>34</v>
      </c>
      <c r="N40" s="1">
        <f t="shared" si="1"/>
        <v>34</v>
      </c>
      <c r="O40" s="1">
        <f t="shared" si="2"/>
        <v>0</v>
      </c>
    </row>
    <row r="41" spans="1:15">
      <c r="A41" s="7" t="s">
        <v>2130</v>
      </c>
      <c r="B41" s="81" t="s">
        <v>6250</v>
      </c>
      <c r="C41" s="81" t="s">
        <v>6251</v>
      </c>
      <c r="D41" s="1" t="s">
        <v>2133</v>
      </c>
      <c r="E41" s="1">
        <v>10</v>
      </c>
      <c r="F41" s="1">
        <v>10</v>
      </c>
      <c r="G41" s="1">
        <v>7</v>
      </c>
      <c r="H41" s="1">
        <v>7</v>
      </c>
      <c r="I41" s="1">
        <v>10</v>
      </c>
      <c r="J41" s="1">
        <v>10</v>
      </c>
      <c r="K41" s="1">
        <v>7</v>
      </c>
      <c r="L41" s="1">
        <v>7</v>
      </c>
      <c r="M41" s="1">
        <f t="shared" ref="M41:M50" si="3">SUM(E41,G41,I41,K41)</f>
        <v>34</v>
      </c>
      <c r="N41" s="1">
        <f t="shared" ref="N41:N43" si="4">SUM(F41,H41,J41,L41)</f>
        <v>34</v>
      </c>
      <c r="O41" s="1">
        <f t="shared" ref="O41:O43" si="5">M41-N41</f>
        <v>0</v>
      </c>
    </row>
    <row r="42" spans="1:15">
      <c r="A42" s="7" t="s">
        <v>2131</v>
      </c>
      <c r="B42" s="5" t="s">
        <v>6252</v>
      </c>
      <c r="C42" s="5" t="s">
        <v>6253</v>
      </c>
      <c r="D42" s="1" t="s">
        <v>2133</v>
      </c>
      <c r="E42" s="1">
        <v>10</v>
      </c>
      <c r="F42" s="1">
        <v>10</v>
      </c>
      <c r="G42" s="1">
        <v>7</v>
      </c>
      <c r="H42" s="1">
        <v>7</v>
      </c>
      <c r="I42" s="1">
        <v>10</v>
      </c>
      <c r="J42" s="1">
        <v>10</v>
      </c>
      <c r="K42" s="1">
        <v>7</v>
      </c>
      <c r="L42" s="1">
        <v>7</v>
      </c>
      <c r="M42" s="1">
        <f t="shared" si="3"/>
        <v>34</v>
      </c>
      <c r="N42" s="1">
        <f t="shared" si="4"/>
        <v>34</v>
      </c>
      <c r="O42" s="1">
        <f t="shared" si="5"/>
        <v>0</v>
      </c>
    </row>
    <row r="43" spans="1:15">
      <c r="A43" s="7" t="s">
        <v>2132</v>
      </c>
      <c r="B43" s="81" t="s">
        <v>6254</v>
      </c>
      <c r="C43" s="81" t="s">
        <v>306</v>
      </c>
      <c r="D43" s="1" t="s">
        <v>2133</v>
      </c>
      <c r="E43" s="1">
        <v>10</v>
      </c>
      <c r="F43" s="1">
        <v>10</v>
      </c>
      <c r="G43" s="1">
        <v>7</v>
      </c>
      <c r="H43" s="1">
        <v>7</v>
      </c>
      <c r="I43" s="1">
        <v>10</v>
      </c>
      <c r="J43" s="1">
        <v>10</v>
      </c>
      <c r="K43" s="1">
        <v>7</v>
      </c>
      <c r="L43" s="1">
        <v>7</v>
      </c>
      <c r="M43" s="1">
        <f t="shared" si="3"/>
        <v>34</v>
      </c>
      <c r="N43" s="1">
        <f t="shared" si="4"/>
        <v>34</v>
      </c>
      <c r="O43" s="1">
        <f t="shared" si="5"/>
        <v>0</v>
      </c>
    </row>
    <row r="44" spans="1:15">
      <c r="A44" s="7" t="s">
        <v>2819</v>
      </c>
      <c r="B44" s="5" t="s">
        <v>6255</v>
      </c>
      <c r="C44" s="5" t="s">
        <v>2463</v>
      </c>
      <c r="D44" s="1" t="s">
        <v>2133</v>
      </c>
      <c r="E44" s="1">
        <v>10</v>
      </c>
      <c r="F44" s="1">
        <v>10</v>
      </c>
      <c r="G44" s="1">
        <v>7</v>
      </c>
      <c r="H44" s="1">
        <v>7</v>
      </c>
      <c r="I44" s="1">
        <v>10</v>
      </c>
      <c r="J44" s="1">
        <v>10</v>
      </c>
      <c r="K44" s="1">
        <v>7</v>
      </c>
      <c r="L44" s="1">
        <v>7</v>
      </c>
      <c r="M44" s="1">
        <f t="shared" si="3"/>
        <v>34</v>
      </c>
      <c r="N44" s="1">
        <f t="shared" ref="N44:N50" si="6">SUM(F44,H44,J44,L44)</f>
        <v>34</v>
      </c>
      <c r="O44" s="1">
        <f t="shared" ref="O44:O50" si="7">M44-N44</f>
        <v>0</v>
      </c>
    </row>
    <row r="45" spans="1:15">
      <c r="A45" s="7" t="s">
        <v>2820</v>
      </c>
      <c r="B45" s="81" t="s">
        <v>6256</v>
      </c>
      <c r="C45" s="81" t="s">
        <v>6257</v>
      </c>
      <c r="D45" s="1" t="s">
        <v>2133</v>
      </c>
      <c r="E45" s="1">
        <v>10</v>
      </c>
      <c r="F45" s="1">
        <v>0</v>
      </c>
      <c r="G45" s="1">
        <v>7</v>
      </c>
      <c r="H45" s="1">
        <v>0</v>
      </c>
      <c r="I45" s="1">
        <v>10</v>
      </c>
      <c r="J45" s="1">
        <v>0</v>
      </c>
      <c r="K45" s="1">
        <v>7</v>
      </c>
      <c r="L45" s="1">
        <v>0</v>
      </c>
      <c r="M45" s="1">
        <f t="shared" si="3"/>
        <v>34</v>
      </c>
      <c r="N45" s="1">
        <f t="shared" si="6"/>
        <v>0</v>
      </c>
      <c r="O45" s="1">
        <f t="shared" si="7"/>
        <v>34</v>
      </c>
    </row>
    <row r="46" spans="1:15">
      <c r="A46" s="7" t="s">
        <v>2821</v>
      </c>
      <c r="B46" s="5" t="s">
        <v>6258</v>
      </c>
      <c r="C46" s="5" t="s">
        <v>6259</v>
      </c>
      <c r="D46" s="1" t="s">
        <v>2133</v>
      </c>
      <c r="E46" s="1">
        <v>10</v>
      </c>
      <c r="F46" s="1">
        <v>10</v>
      </c>
      <c r="G46" s="1">
        <v>7</v>
      </c>
      <c r="H46" s="1">
        <v>7</v>
      </c>
      <c r="I46" s="1">
        <v>10</v>
      </c>
      <c r="J46" s="1">
        <v>10</v>
      </c>
      <c r="K46" s="1">
        <v>7</v>
      </c>
      <c r="L46" s="1">
        <v>7</v>
      </c>
      <c r="M46" s="1">
        <f t="shared" si="3"/>
        <v>34</v>
      </c>
      <c r="N46" s="1">
        <f t="shared" si="6"/>
        <v>34</v>
      </c>
      <c r="O46" s="1">
        <f t="shared" si="7"/>
        <v>0</v>
      </c>
    </row>
    <row r="47" spans="1:15">
      <c r="A47" s="7" t="s">
        <v>2822</v>
      </c>
      <c r="B47" s="81" t="s">
        <v>6260</v>
      </c>
      <c r="C47" s="81" t="s">
        <v>6261</v>
      </c>
      <c r="D47" s="1" t="s">
        <v>2133</v>
      </c>
      <c r="E47" s="1">
        <v>10</v>
      </c>
      <c r="F47" s="1">
        <v>0</v>
      </c>
      <c r="G47" s="1">
        <v>7</v>
      </c>
      <c r="H47" s="1">
        <v>0</v>
      </c>
      <c r="I47" s="1">
        <v>10</v>
      </c>
      <c r="J47" s="1">
        <v>0</v>
      </c>
      <c r="K47" s="1">
        <v>7</v>
      </c>
      <c r="L47" s="1">
        <v>0</v>
      </c>
      <c r="M47" s="1">
        <f t="shared" si="3"/>
        <v>34</v>
      </c>
      <c r="N47" s="1">
        <f t="shared" si="6"/>
        <v>0</v>
      </c>
      <c r="O47" s="1">
        <f t="shared" si="7"/>
        <v>34</v>
      </c>
    </row>
    <row r="48" spans="1:15">
      <c r="A48" s="7" t="s">
        <v>2823</v>
      </c>
      <c r="B48" s="5" t="s">
        <v>6262</v>
      </c>
      <c r="C48" s="5" t="s">
        <v>341</v>
      </c>
      <c r="D48" s="1" t="s">
        <v>2133</v>
      </c>
      <c r="E48" s="1">
        <v>10</v>
      </c>
      <c r="F48" s="1">
        <v>10</v>
      </c>
      <c r="G48" s="1">
        <v>7</v>
      </c>
      <c r="H48" s="1">
        <v>7</v>
      </c>
      <c r="I48" s="1">
        <v>10</v>
      </c>
      <c r="J48" s="1">
        <v>10</v>
      </c>
      <c r="K48" s="1">
        <v>7</v>
      </c>
      <c r="L48" s="1">
        <v>7</v>
      </c>
      <c r="M48" s="1">
        <f t="shared" si="3"/>
        <v>34</v>
      </c>
      <c r="N48" s="1">
        <f t="shared" si="6"/>
        <v>34</v>
      </c>
      <c r="O48" s="1">
        <f t="shared" si="7"/>
        <v>0</v>
      </c>
    </row>
    <row r="49" spans="1:15">
      <c r="A49" s="7" t="s">
        <v>2824</v>
      </c>
      <c r="B49" s="81" t="s">
        <v>6263</v>
      </c>
      <c r="C49" s="81" t="s">
        <v>6264</v>
      </c>
      <c r="D49" s="1" t="s">
        <v>2133</v>
      </c>
      <c r="E49" s="1">
        <v>10</v>
      </c>
      <c r="F49" s="1">
        <v>10</v>
      </c>
      <c r="G49" s="1">
        <v>7</v>
      </c>
      <c r="H49" s="1">
        <v>7</v>
      </c>
      <c r="I49" s="1">
        <v>10</v>
      </c>
      <c r="J49" s="1">
        <v>10</v>
      </c>
      <c r="K49" s="1">
        <v>7</v>
      </c>
      <c r="L49" s="1">
        <v>7</v>
      </c>
      <c r="M49" s="1">
        <f t="shared" si="3"/>
        <v>34</v>
      </c>
      <c r="N49" s="1">
        <f t="shared" si="6"/>
        <v>34</v>
      </c>
      <c r="O49" s="1">
        <f t="shared" si="7"/>
        <v>0</v>
      </c>
    </row>
    <row r="50" spans="1:15">
      <c r="A50" s="7" t="s">
        <v>2825</v>
      </c>
      <c r="B50" s="5" t="s">
        <v>6265</v>
      </c>
      <c r="C50" s="5" t="s">
        <v>6266</v>
      </c>
      <c r="D50" s="1" t="s">
        <v>2133</v>
      </c>
      <c r="E50" s="1">
        <v>10</v>
      </c>
      <c r="F50" s="1">
        <v>10</v>
      </c>
      <c r="G50" s="1">
        <v>7</v>
      </c>
      <c r="H50" s="1">
        <v>7</v>
      </c>
      <c r="I50" s="1">
        <v>10</v>
      </c>
      <c r="J50" s="1">
        <v>10</v>
      </c>
      <c r="K50" s="1">
        <v>7</v>
      </c>
      <c r="L50" s="1">
        <v>7</v>
      </c>
      <c r="M50" s="1">
        <f t="shared" si="3"/>
        <v>34</v>
      </c>
      <c r="N50" s="1">
        <f t="shared" si="6"/>
        <v>34</v>
      </c>
      <c r="O50" s="1">
        <f t="shared" si="7"/>
        <v>0</v>
      </c>
    </row>
    <row r="51" spans="1:15">
      <c r="A51" s="30"/>
      <c r="B51" s="41"/>
      <c r="C51" s="4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>
      <c r="A52" s="30"/>
      <c r="B52" s="41"/>
      <c r="C52" s="4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>
      <c r="A53" s="30"/>
      <c r="B53" s="41"/>
      <c r="C53" s="4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>
      <c r="A54" s="30"/>
      <c r="B54" s="41"/>
      <c r="C54" s="4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6" spans="1:15">
      <c r="B56" t="s">
        <v>24</v>
      </c>
      <c r="M56" t="s">
        <v>797</v>
      </c>
    </row>
    <row r="57" spans="1:15">
      <c r="M57" t="s">
        <v>244</v>
      </c>
    </row>
    <row r="60" spans="1:15" ht="18.75">
      <c r="A60" s="136" t="s">
        <v>7318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1:15" ht="18.75">
      <c r="A61" s="136" t="s">
        <v>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</row>
    <row r="62" spans="1:15" s="2" customFormat="1">
      <c r="A62" s="6"/>
      <c r="E62" s="114" t="s">
        <v>141</v>
      </c>
      <c r="F62" s="115"/>
      <c r="G62" s="114" t="s">
        <v>142</v>
      </c>
      <c r="H62" s="115"/>
      <c r="I62" s="114" t="s">
        <v>143</v>
      </c>
      <c r="J62" s="115"/>
      <c r="K62" s="114" t="s">
        <v>144</v>
      </c>
      <c r="L62" s="115"/>
    </row>
    <row r="63" spans="1:15" s="2" customFormat="1">
      <c r="A63" s="4" t="s">
        <v>1</v>
      </c>
      <c r="B63" s="4" t="s">
        <v>1193</v>
      </c>
      <c r="C63" s="3" t="s">
        <v>2</v>
      </c>
      <c r="D63" s="3" t="s">
        <v>3</v>
      </c>
      <c r="E63" s="3" t="s">
        <v>796</v>
      </c>
      <c r="F63" s="3" t="s">
        <v>11</v>
      </c>
      <c r="G63" s="3" t="s">
        <v>796</v>
      </c>
      <c r="H63" s="3" t="s">
        <v>11</v>
      </c>
      <c r="I63" s="3" t="s">
        <v>796</v>
      </c>
      <c r="J63" s="3" t="s">
        <v>11</v>
      </c>
      <c r="K63" s="3" t="s">
        <v>796</v>
      </c>
      <c r="L63" s="3" t="s">
        <v>11</v>
      </c>
      <c r="M63" s="3" t="s">
        <v>245</v>
      </c>
      <c r="N63" s="3" t="s">
        <v>11</v>
      </c>
      <c r="O63" s="3" t="s">
        <v>10</v>
      </c>
    </row>
    <row r="64" spans="1:15">
      <c r="A64" s="7" t="s">
        <v>2216</v>
      </c>
      <c r="B64" s="98" t="s">
        <v>7133</v>
      </c>
      <c r="C64" s="5" t="s">
        <v>2831</v>
      </c>
      <c r="D64" s="1" t="s">
        <v>2165</v>
      </c>
      <c r="E64" s="1">
        <v>5</v>
      </c>
      <c r="F64" s="1">
        <v>5</v>
      </c>
      <c r="G64" s="1">
        <v>10</v>
      </c>
      <c r="H64" s="1">
        <v>10</v>
      </c>
      <c r="I64" s="1">
        <v>10</v>
      </c>
      <c r="J64" s="1">
        <v>10</v>
      </c>
      <c r="K64" s="1">
        <v>7</v>
      </c>
      <c r="L64" s="1">
        <v>7</v>
      </c>
      <c r="M64" s="1">
        <f t="shared" ref="M64:M82" si="8">SUM(E64,G64,I64,K64)</f>
        <v>32</v>
      </c>
      <c r="N64" s="1">
        <f t="shared" ref="N64:N82" si="9">SUM(F64,H64,J64,L64)</f>
        <v>32</v>
      </c>
      <c r="O64" s="1">
        <f>M64-N64</f>
        <v>0</v>
      </c>
    </row>
    <row r="65" spans="1:15">
      <c r="A65" s="7" t="s">
        <v>2217</v>
      </c>
      <c r="B65" s="98" t="s">
        <v>7134</v>
      </c>
      <c r="C65" s="5" t="s">
        <v>391</v>
      </c>
      <c r="D65" s="1" t="s">
        <v>2165</v>
      </c>
      <c r="E65" s="1">
        <v>5</v>
      </c>
      <c r="F65" s="1">
        <v>5</v>
      </c>
      <c r="G65" s="1">
        <v>10</v>
      </c>
      <c r="H65" s="1">
        <v>10</v>
      </c>
      <c r="I65" s="1">
        <v>10</v>
      </c>
      <c r="J65" s="1">
        <v>10</v>
      </c>
      <c r="K65" s="1">
        <v>7</v>
      </c>
      <c r="L65" s="1">
        <v>7</v>
      </c>
      <c r="M65" s="1">
        <f t="shared" si="8"/>
        <v>32</v>
      </c>
      <c r="N65" s="1">
        <f t="shared" si="9"/>
        <v>32</v>
      </c>
      <c r="O65" s="1">
        <f t="shared" ref="O65:O71" si="10">M65-N65</f>
        <v>0</v>
      </c>
    </row>
    <row r="66" spans="1:15">
      <c r="A66" s="7" t="s">
        <v>2218</v>
      </c>
      <c r="B66" s="15" t="s">
        <v>7135</v>
      </c>
      <c r="C66" s="74" t="s">
        <v>7136</v>
      </c>
      <c r="D66" s="1" t="s">
        <v>2165</v>
      </c>
      <c r="E66" s="1">
        <v>5</v>
      </c>
      <c r="F66" s="1">
        <v>5</v>
      </c>
      <c r="G66" s="1">
        <v>10</v>
      </c>
      <c r="H66" s="1">
        <v>10</v>
      </c>
      <c r="I66" s="1">
        <v>10</v>
      </c>
      <c r="J66" s="1">
        <v>10</v>
      </c>
      <c r="K66" s="1">
        <v>7</v>
      </c>
      <c r="L66" s="1">
        <v>7</v>
      </c>
      <c r="M66" s="1">
        <f t="shared" si="8"/>
        <v>32</v>
      </c>
      <c r="N66" s="1">
        <f t="shared" si="9"/>
        <v>32</v>
      </c>
      <c r="O66" s="1">
        <f t="shared" si="10"/>
        <v>0</v>
      </c>
    </row>
    <row r="67" spans="1:15">
      <c r="A67" s="7" t="s">
        <v>2219</v>
      </c>
      <c r="B67" s="98" t="s">
        <v>7137</v>
      </c>
      <c r="C67" s="5" t="s">
        <v>7138</v>
      </c>
      <c r="D67" s="1" t="s">
        <v>2165</v>
      </c>
      <c r="E67" s="1">
        <v>5</v>
      </c>
      <c r="F67" s="1">
        <v>5</v>
      </c>
      <c r="G67" s="1">
        <v>10</v>
      </c>
      <c r="H67" s="1">
        <v>10</v>
      </c>
      <c r="I67" s="1">
        <v>10</v>
      </c>
      <c r="J67" s="1">
        <v>10</v>
      </c>
      <c r="K67" s="1">
        <v>7</v>
      </c>
      <c r="L67" s="1">
        <v>7</v>
      </c>
      <c r="M67" s="1">
        <f t="shared" si="8"/>
        <v>32</v>
      </c>
      <c r="N67" s="1">
        <f t="shared" si="9"/>
        <v>32</v>
      </c>
      <c r="O67" s="1">
        <f t="shared" si="10"/>
        <v>0</v>
      </c>
    </row>
    <row r="68" spans="1:15">
      <c r="A68" s="7" t="s">
        <v>2220</v>
      </c>
      <c r="B68" s="98" t="s">
        <v>7139</v>
      </c>
      <c r="C68" s="5" t="s">
        <v>2855</v>
      </c>
      <c r="D68" s="1" t="s">
        <v>2165</v>
      </c>
      <c r="E68" s="1">
        <v>5</v>
      </c>
      <c r="F68" s="1">
        <v>5</v>
      </c>
      <c r="G68" s="1">
        <v>10</v>
      </c>
      <c r="H68" s="1">
        <v>10</v>
      </c>
      <c r="I68" s="1">
        <v>10</v>
      </c>
      <c r="J68" s="1">
        <v>10</v>
      </c>
      <c r="K68" s="1">
        <v>7</v>
      </c>
      <c r="L68" s="1">
        <v>7</v>
      </c>
      <c r="M68" s="1">
        <f t="shared" si="8"/>
        <v>32</v>
      </c>
      <c r="N68" s="1">
        <f t="shared" si="9"/>
        <v>32</v>
      </c>
      <c r="O68" s="1">
        <f t="shared" si="10"/>
        <v>0</v>
      </c>
    </row>
    <row r="69" spans="1:15">
      <c r="A69" s="7" t="s">
        <v>2221</v>
      </c>
      <c r="B69" s="98" t="s">
        <v>7140</v>
      </c>
      <c r="C69" s="5" t="s">
        <v>7141</v>
      </c>
      <c r="D69" s="1" t="s">
        <v>2165</v>
      </c>
      <c r="E69" s="1">
        <v>5</v>
      </c>
      <c r="F69" s="1">
        <v>5</v>
      </c>
      <c r="G69" s="1">
        <v>10</v>
      </c>
      <c r="H69" s="1">
        <v>10</v>
      </c>
      <c r="I69" s="1">
        <v>10</v>
      </c>
      <c r="J69" s="1">
        <v>10</v>
      </c>
      <c r="K69" s="1">
        <v>7</v>
      </c>
      <c r="L69" s="1">
        <v>7</v>
      </c>
      <c r="M69" s="1">
        <f t="shared" si="8"/>
        <v>32</v>
      </c>
      <c r="N69" s="1">
        <f t="shared" si="9"/>
        <v>32</v>
      </c>
      <c r="O69" s="1">
        <f t="shared" si="10"/>
        <v>0</v>
      </c>
    </row>
    <row r="70" spans="1:15">
      <c r="A70" s="7" t="s">
        <v>2222</v>
      </c>
      <c r="B70" s="98" t="s">
        <v>7142</v>
      </c>
      <c r="C70" s="5" t="s">
        <v>292</v>
      </c>
      <c r="D70" s="1" t="s">
        <v>2165</v>
      </c>
      <c r="E70" s="1">
        <v>5</v>
      </c>
      <c r="F70" s="1">
        <v>5</v>
      </c>
      <c r="G70" s="1">
        <v>10</v>
      </c>
      <c r="H70" s="1">
        <v>10</v>
      </c>
      <c r="I70" s="1">
        <v>10</v>
      </c>
      <c r="J70" s="1">
        <v>10</v>
      </c>
      <c r="K70" s="1">
        <v>7</v>
      </c>
      <c r="L70" s="1">
        <v>7</v>
      </c>
      <c r="M70" s="1">
        <f t="shared" si="8"/>
        <v>32</v>
      </c>
      <c r="N70" s="1">
        <f t="shared" si="9"/>
        <v>32</v>
      </c>
      <c r="O70" s="1">
        <f t="shared" si="10"/>
        <v>0</v>
      </c>
    </row>
    <row r="71" spans="1:15">
      <c r="A71" s="7" t="s">
        <v>2223</v>
      </c>
      <c r="B71" s="98" t="s">
        <v>7143</v>
      </c>
      <c r="C71" s="5" t="s">
        <v>7144</v>
      </c>
      <c r="D71" s="1" t="s">
        <v>2165</v>
      </c>
      <c r="E71" s="1">
        <v>5</v>
      </c>
      <c r="F71" s="1">
        <v>5</v>
      </c>
      <c r="G71" s="1">
        <v>10</v>
      </c>
      <c r="H71" s="1">
        <v>10</v>
      </c>
      <c r="I71" s="1">
        <v>10</v>
      </c>
      <c r="J71" s="1">
        <v>10</v>
      </c>
      <c r="K71" s="1">
        <v>7</v>
      </c>
      <c r="L71" s="1">
        <v>7</v>
      </c>
      <c r="M71" s="1">
        <f t="shared" si="8"/>
        <v>32</v>
      </c>
      <c r="N71" s="1">
        <f t="shared" si="9"/>
        <v>32</v>
      </c>
      <c r="O71" s="1">
        <f t="shared" si="10"/>
        <v>0</v>
      </c>
    </row>
    <row r="72" spans="1:15">
      <c r="A72" s="7" t="s">
        <v>2224</v>
      </c>
      <c r="B72" s="98" t="s">
        <v>7145</v>
      </c>
      <c r="C72" s="5" t="s">
        <v>7146</v>
      </c>
      <c r="D72" s="1" t="s">
        <v>2165</v>
      </c>
      <c r="E72" s="1">
        <v>5</v>
      </c>
      <c r="F72" s="1">
        <v>5</v>
      </c>
      <c r="G72" s="1">
        <v>10</v>
      </c>
      <c r="H72" s="1">
        <v>10</v>
      </c>
      <c r="I72" s="1">
        <v>10</v>
      </c>
      <c r="J72" s="1">
        <v>10</v>
      </c>
      <c r="K72" s="1">
        <v>7</v>
      </c>
      <c r="L72" s="1">
        <v>7</v>
      </c>
      <c r="M72" s="1">
        <f t="shared" si="8"/>
        <v>32</v>
      </c>
      <c r="N72" s="1">
        <f t="shared" si="9"/>
        <v>32</v>
      </c>
      <c r="O72" s="1">
        <f t="shared" ref="O72:O82" si="11">M72-N72</f>
        <v>0</v>
      </c>
    </row>
    <row r="73" spans="1:15">
      <c r="A73" s="7" t="s">
        <v>2225</v>
      </c>
      <c r="B73" s="98" t="s">
        <v>7147</v>
      </c>
      <c r="C73" s="5" t="s">
        <v>7148</v>
      </c>
      <c r="D73" s="1" t="s">
        <v>2165</v>
      </c>
      <c r="E73" s="1">
        <v>5</v>
      </c>
      <c r="F73" s="1">
        <v>5</v>
      </c>
      <c r="G73" s="1">
        <v>10</v>
      </c>
      <c r="H73" s="1">
        <v>10</v>
      </c>
      <c r="I73" s="1">
        <v>10</v>
      </c>
      <c r="J73" s="1">
        <v>10</v>
      </c>
      <c r="K73" s="1">
        <v>7</v>
      </c>
      <c r="L73" s="1">
        <v>7</v>
      </c>
      <c r="M73" s="1">
        <f t="shared" si="8"/>
        <v>32</v>
      </c>
      <c r="N73" s="1">
        <f t="shared" si="9"/>
        <v>32</v>
      </c>
      <c r="O73" s="1">
        <f t="shared" si="11"/>
        <v>0</v>
      </c>
    </row>
    <row r="74" spans="1:15">
      <c r="A74" s="7" t="s">
        <v>2226</v>
      </c>
      <c r="B74" s="98" t="s">
        <v>7149</v>
      </c>
      <c r="C74" s="5" t="s">
        <v>7150</v>
      </c>
      <c r="D74" s="1" t="s">
        <v>2165</v>
      </c>
      <c r="E74" s="1">
        <v>5</v>
      </c>
      <c r="F74" s="1">
        <v>5</v>
      </c>
      <c r="G74" s="1">
        <v>10</v>
      </c>
      <c r="H74" s="1">
        <v>10</v>
      </c>
      <c r="I74" s="1">
        <v>10</v>
      </c>
      <c r="J74" s="1">
        <v>10</v>
      </c>
      <c r="K74" s="1">
        <v>7</v>
      </c>
      <c r="L74" s="1">
        <v>7</v>
      </c>
      <c r="M74" s="1">
        <f t="shared" si="8"/>
        <v>32</v>
      </c>
      <c r="N74" s="1">
        <f t="shared" si="9"/>
        <v>32</v>
      </c>
      <c r="O74" s="1">
        <f t="shared" si="11"/>
        <v>0</v>
      </c>
    </row>
    <row r="75" spans="1:15">
      <c r="A75" s="7" t="s">
        <v>2227</v>
      </c>
      <c r="B75" s="98" t="s">
        <v>7151</v>
      </c>
      <c r="C75" s="5" t="s">
        <v>7152</v>
      </c>
      <c r="D75" s="1" t="s">
        <v>2165</v>
      </c>
      <c r="E75" s="1">
        <v>5</v>
      </c>
      <c r="F75" s="1">
        <v>5</v>
      </c>
      <c r="G75" s="1">
        <v>10</v>
      </c>
      <c r="H75" s="1">
        <v>10</v>
      </c>
      <c r="I75" s="1">
        <v>10</v>
      </c>
      <c r="J75" s="1">
        <v>10</v>
      </c>
      <c r="K75" s="1">
        <v>7</v>
      </c>
      <c r="L75" s="1">
        <v>7</v>
      </c>
      <c r="M75" s="1">
        <f t="shared" si="8"/>
        <v>32</v>
      </c>
      <c r="N75" s="1">
        <f t="shared" si="9"/>
        <v>32</v>
      </c>
      <c r="O75" s="1">
        <f t="shared" si="11"/>
        <v>0</v>
      </c>
    </row>
    <row r="76" spans="1:15">
      <c r="A76" s="7" t="s">
        <v>2228</v>
      </c>
      <c r="B76" s="98" t="s">
        <v>7153</v>
      </c>
      <c r="C76" s="5" t="s">
        <v>7154</v>
      </c>
      <c r="D76" s="1" t="s">
        <v>2165</v>
      </c>
      <c r="E76" s="1">
        <v>5</v>
      </c>
      <c r="F76" s="1">
        <v>5</v>
      </c>
      <c r="G76" s="1">
        <v>10</v>
      </c>
      <c r="H76" s="1">
        <v>10</v>
      </c>
      <c r="I76" s="1">
        <v>10</v>
      </c>
      <c r="J76" s="1">
        <v>10</v>
      </c>
      <c r="K76" s="1">
        <v>7</v>
      </c>
      <c r="L76" s="1">
        <v>7</v>
      </c>
      <c r="M76" s="1">
        <f t="shared" si="8"/>
        <v>32</v>
      </c>
      <c r="N76" s="1">
        <f t="shared" si="9"/>
        <v>32</v>
      </c>
      <c r="O76" s="1">
        <f t="shared" si="11"/>
        <v>0</v>
      </c>
    </row>
    <row r="77" spans="1:15">
      <c r="A77" s="7" t="s">
        <v>2229</v>
      </c>
      <c r="B77" s="98" t="s">
        <v>7155</v>
      </c>
      <c r="C77" s="5" t="s">
        <v>7154</v>
      </c>
      <c r="D77" s="1" t="s">
        <v>2165</v>
      </c>
      <c r="E77" s="1">
        <v>5</v>
      </c>
      <c r="F77" s="1">
        <v>5</v>
      </c>
      <c r="G77" s="1">
        <v>10</v>
      </c>
      <c r="H77" s="1">
        <v>10</v>
      </c>
      <c r="I77" s="1">
        <v>10</v>
      </c>
      <c r="J77" s="1">
        <v>10</v>
      </c>
      <c r="K77" s="1">
        <v>7</v>
      </c>
      <c r="L77" s="1">
        <v>7</v>
      </c>
      <c r="M77" s="1">
        <f t="shared" si="8"/>
        <v>32</v>
      </c>
      <c r="N77" s="1">
        <f t="shared" si="9"/>
        <v>32</v>
      </c>
      <c r="O77" s="1">
        <f t="shared" si="11"/>
        <v>0</v>
      </c>
    </row>
    <row r="78" spans="1:15">
      <c r="A78" s="7" t="s">
        <v>2230</v>
      </c>
      <c r="B78" s="98" t="s">
        <v>7156</v>
      </c>
      <c r="C78" s="5" t="s">
        <v>307</v>
      </c>
      <c r="D78" s="1" t="s">
        <v>2165</v>
      </c>
      <c r="E78" s="1">
        <v>5</v>
      </c>
      <c r="F78" s="1">
        <v>5</v>
      </c>
      <c r="G78" s="1">
        <v>10</v>
      </c>
      <c r="H78" s="1">
        <v>10</v>
      </c>
      <c r="I78" s="1">
        <v>10</v>
      </c>
      <c r="J78" s="1">
        <v>10</v>
      </c>
      <c r="K78" s="1">
        <v>7</v>
      </c>
      <c r="L78" s="1">
        <v>7</v>
      </c>
      <c r="M78" s="1">
        <f t="shared" si="8"/>
        <v>32</v>
      </c>
      <c r="N78" s="1">
        <f t="shared" si="9"/>
        <v>32</v>
      </c>
      <c r="O78" s="1">
        <f t="shared" si="11"/>
        <v>0</v>
      </c>
    </row>
    <row r="79" spans="1:15">
      <c r="A79" s="7" t="s">
        <v>2231</v>
      </c>
      <c r="B79" s="98" t="s">
        <v>7157</v>
      </c>
      <c r="C79" s="5" t="s">
        <v>7158</v>
      </c>
      <c r="D79" s="1" t="s">
        <v>2165</v>
      </c>
      <c r="E79" s="1">
        <v>5</v>
      </c>
      <c r="F79" s="1">
        <v>5</v>
      </c>
      <c r="G79" s="1">
        <v>10</v>
      </c>
      <c r="H79" s="1">
        <v>10</v>
      </c>
      <c r="I79" s="1">
        <v>10</v>
      </c>
      <c r="J79" s="1">
        <v>10</v>
      </c>
      <c r="K79" s="1">
        <v>7</v>
      </c>
      <c r="L79" s="1">
        <v>7</v>
      </c>
      <c r="M79" s="1">
        <f t="shared" si="8"/>
        <v>32</v>
      </c>
      <c r="N79" s="1">
        <f t="shared" si="9"/>
        <v>32</v>
      </c>
      <c r="O79" s="1">
        <f t="shared" si="11"/>
        <v>0</v>
      </c>
    </row>
    <row r="80" spans="1:15">
      <c r="A80" s="7" t="s">
        <v>2231</v>
      </c>
      <c r="B80" s="103" t="s">
        <v>7159</v>
      </c>
      <c r="C80" s="5" t="s">
        <v>7160</v>
      </c>
      <c r="D80" s="1" t="s">
        <v>2165</v>
      </c>
      <c r="E80" s="1">
        <v>5</v>
      </c>
      <c r="F80" s="1">
        <v>5</v>
      </c>
      <c r="G80" s="1">
        <v>10</v>
      </c>
      <c r="H80" s="1">
        <v>10</v>
      </c>
      <c r="I80" s="1">
        <v>10</v>
      </c>
      <c r="J80" s="1">
        <v>10</v>
      </c>
      <c r="K80" s="1">
        <v>7</v>
      </c>
      <c r="L80" s="1">
        <v>7</v>
      </c>
      <c r="M80" s="1">
        <f t="shared" si="8"/>
        <v>32</v>
      </c>
      <c r="N80" s="1">
        <f t="shared" si="9"/>
        <v>32</v>
      </c>
      <c r="O80" s="1">
        <f t="shared" si="11"/>
        <v>0</v>
      </c>
    </row>
    <row r="81" spans="1:15">
      <c r="A81" s="7" t="s">
        <v>2232</v>
      </c>
      <c r="B81" s="103" t="s">
        <v>7161</v>
      </c>
      <c r="C81" s="5" t="s">
        <v>7162</v>
      </c>
      <c r="D81" s="1" t="s">
        <v>2165</v>
      </c>
      <c r="E81" s="1">
        <v>5</v>
      </c>
      <c r="F81" s="1">
        <v>5</v>
      </c>
      <c r="G81" s="1">
        <v>10</v>
      </c>
      <c r="H81" s="1">
        <v>10</v>
      </c>
      <c r="I81" s="1">
        <v>10</v>
      </c>
      <c r="J81" s="1">
        <v>10</v>
      </c>
      <c r="K81" s="1">
        <v>7</v>
      </c>
      <c r="L81" s="1">
        <v>7</v>
      </c>
      <c r="M81" s="1">
        <f t="shared" si="8"/>
        <v>32</v>
      </c>
      <c r="N81" s="1">
        <f t="shared" si="9"/>
        <v>32</v>
      </c>
      <c r="O81" s="1">
        <f t="shared" si="11"/>
        <v>0</v>
      </c>
    </row>
    <row r="82" spans="1:15">
      <c r="A82" s="7" t="s">
        <v>2233</v>
      </c>
      <c r="B82" s="101" t="s">
        <v>7163</v>
      </c>
      <c r="C82" s="88" t="s">
        <v>7164</v>
      </c>
      <c r="D82" s="1" t="s">
        <v>2165</v>
      </c>
      <c r="E82" s="1">
        <v>5</v>
      </c>
      <c r="F82" s="1">
        <v>5</v>
      </c>
      <c r="G82" s="1">
        <v>10</v>
      </c>
      <c r="H82" s="1">
        <v>10</v>
      </c>
      <c r="I82" s="1">
        <v>10</v>
      </c>
      <c r="J82" s="1">
        <v>10</v>
      </c>
      <c r="K82" s="1">
        <v>7</v>
      </c>
      <c r="L82" s="1">
        <v>7</v>
      </c>
      <c r="M82" s="1">
        <f t="shared" si="8"/>
        <v>32</v>
      </c>
      <c r="N82" s="1">
        <f t="shared" si="9"/>
        <v>32</v>
      </c>
      <c r="O82" s="1">
        <f t="shared" si="11"/>
        <v>0</v>
      </c>
    </row>
    <row r="84" spans="1:15">
      <c r="B84" t="s">
        <v>24</v>
      </c>
      <c r="M84" t="s">
        <v>797</v>
      </c>
    </row>
    <row r="85" spans="1:15">
      <c r="M85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60:O60"/>
    <mergeCell ref="A61:O61"/>
    <mergeCell ref="E62:F62"/>
    <mergeCell ref="G62:H62"/>
    <mergeCell ref="I62:J62"/>
    <mergeCell ref="K62:L62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topLeftCell="A22" workbookViewId="0">
      <selection activeCell="F44" sqref="F44"/>
    </sheetView>
  </sheetViews>
  <sheetFormatPr defaultRowHeight="15"/>
  <cols>
    <col min="1" max="1" width="11.42578125" bestFit="1" customWidth="1"/>
    <col min="2" max="2" width="13.85546875" bestFit="1" customWidth="1"/>
    <col min="3" max="3" width="21.85546875" bestFit="1" customWidth="1"/>
    <col min="4" max="4" width="12.1406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" customFormat="1">
      <c r="E3" s="114" t="s">
        <v>145</v>
      </c>
      <c r="F3" s="115"/>
      <c r="G3" s="114" t="s">
        <v>146</v>
      </c>
      <c r="H3" s="115"/>
      <c r="I3" s="114" t="s">
        <v>147</v>
      </c>
      <c r="J3" s="115"/>
      <c r="K3" s="114" t="s">
        <v>148</v>
      </c>
      <c r="L3" s="115"/>
    </row>
    <row r="4" spans="1:15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1" t="s">
        <v>2137</v>
      </c>
      <c r="B5" s="81" t="s">
        <v>6267</v>
      </c>
      <c r="C5" s="81" t="s">
        <v>6268</v>
      </c>
      <c r="D5" s="1" t="s">
        <v>2164</v>
      </c>
      <c r="E5" s="1">
        <v>0</v>
      </c>
      <c r="F5" s="1">
        <v>0</v>
      </c>
      <c r="G5" s="1">
        <v>10</v>
      </c>
      <c r="H5" s="1">
        <v>10</v>
      </c>
      <c r="I5" s="1">
        <v>0</v>
      </c>
      <c r="J5" s="1">
        <v>0</v>
      </c>
      <c r="K5" s="1">
        <v>0</v>
      </c>
      <c r="L5" s="1">
        <v>0</v>
      </c>
      <c r="M5" s="1">
        <f t="shared" ref="M5:M31" si="0">SUM(E5,G5,I5,K5)</f>
        <v>10</v>
      </c>
      <c r="N5" s="1">
        <f t="shared" ref="N5:N31" si="1">SUM(F5,H5,J5,L5)</f>
        <v>10</v>
      </c>
      <c r="O5" s="1">
        <f t="shared" ref="O5:O31" si="2">M5-N5</f>
        <v>0</v>
      </c>
    </row>
    <row r="6" spans="1:15">
      <c r="A6" s="1" t="s">
        <v>2138</v>
      </c>
      <c r="B6" s="5" t="s">
        <v>6269</v>
      </c>
      <c r="C6" s="5" t="s">
        <v>2796</v>
      </c>
      <c r="D6" s="1" t="s">
        <v>2164</v>
      </c>
      <c r="E6" s="1">
        <v>0</v>
      </c>
      <c r="F6" s="1">
        <v>0</v>
      </c>
      <c r="G6" s="1">
        <v>10</v>
      </c>
      <c r="H6" s="1">
        <v>10</v>
      </c>
      <c r="I6" s="1">
        <v>0</v>
      </c>
      <c r="J6" s="1">
        <v>0</v>
      </c>
      <c r="K6" s="1">
        <v>0</v>
      </c>
      <c r="L6" s="1">
        <v>0</v>
      </c>
      <c r="M6" s="1">
        <f t="shared" si="0"/>
        <v>10</v>
      </c>
      <c r="N6" s="1">
        <f t="shared" si="1"/>
        <v>10</v>
      </c>
      <c r="O6" s="1">
        <f t="shared" si="2"/>
        <v>0</v>
      </c>
    </row>
    <row r="7" spans="1:15">
      <c r="A7" s="1" t="s">
        <v>2139</v>
      </c>
      <c r="B7" s="81" t="s">
        <v>6270</v>
      </c>
      <c r="C7" s="81" t="s">
        <v>6271</v>
      </c>
      <c r="D7" s="1" t="s">
        <v>2164</v>
      </c>
      <c r="E7" s="1">
        <v>0</v>
      </c>
      <c r="F7" s="1">
        <v>0</v>
      </c>
      <c r="G7" s="1">
        <v>10</v>
      </c>
      <c r="H7" s="1">
        <v>10</v>
      </c>
      <c r="I7" s="1">
        <v>0</v>
      </c>
      <c r="J7" s="1">
        <v>0</v>
      </c>
      <c r="K7" s="1">
        <v>0</v>
      </c>
      <c r="L7" s="1">
        <v>0</v>
      </c>
      <c r="M7" s="1">
        <f t="shared" si="0"/>
        <v>10</v>
      </c>
      <c r="N7" s="1">
        <f t="shared" si="1"/>
        <v>10</v>
      </c>
      <c r="O7" s="1">
        <f t="shared" si="2"/>
        <v>0</v>
      </c>
    </row>
    <row r="8" spans="1:15">
      <c r="A8" s="1" t="s">
        <v>2140</v>
      </c>
      <c r="B8" s="5" t="s">
        <v>6272</v>
      </c>
      <c r="C8" s="5" t="s">
        <v>6273</v>
      </c>
      <c r="D8" s="1" t="s">
        <v>2164</v>
      </c>
      <c r="E8" s="1">
        <v>0</v>
      </c>
      <c r="F8" s="1">
        <v>0</v>
      </c>
      <c r="G8" s="1">
        <v>10</v>
      </c>
      <c r="H8" s="1">
        <v>10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10</v>
      </c>
      <c r="N8" s="1">
        <f t="shared" si="1"/>
        <v>10</v>
      </c>
      <c r="O8" s="1">
        <f t="shared" si="2"/>
        <v>0</v>
      </c>
    </row>
    <row r="9" spans="1:15">
      <c r="A9" s="1" t="s">
        <v>2141</v>
      </c>
      <c r="B9" s="81" t="s">
        <v>6274</v>
      </c>
      <c r="C9" s="81" t="s">
        <v>6275</v>
      </c>
      <c r="D9" s="1" t="s">
        <v>2164</v>
      </c>
      <c r="E9" s="1">
        <v>0</v>
      </c>
      <c r="F9" s="1">
        <v>0</v>
      </c>
      <c r="G9" s="1">
        <v>10</v>
      </c>
      <c r="H9" s="1">
        <v>10</v>
      </c>
      <c r="I9" s="1">
        <v>0</v>
      </c>
      <c r="J9" s="1">
        <v>0</v>
      </c>
      <c r="K9" s="1">
        <v>0</v>
      </c>
      <c r="L9" s="1">
        <v>0</v>
      </c>
      <c r="M9" s="1">
        <f t="shared" si="0"/>
        <v>10</v>
      </c>
      <c r="N9" s="1">
        <f t="shared" si="1"/>
        <v>10</v>
      </c>
      <c r="O9" s="1">
        <f t="shared" si="2"/>
        <v>0</v>
      </c>
    </row>
    <row r="10" spans="1:15">
      <c r="A10" s="1" t="s">
        <v>2142</v>
      </c>
      <c r="B10" s="5" t="s">
        <v>6276</v>
      </c>
      <c r="C10" s="5" t="s">
        <v>6277</v>
      </c>
      <c r="D10" s="1" t="s">
        <v>2164</v>
      </c>
      <c r="E10" s="1">
        <v>0</v>
      </c>
      <c r="F10" s="1">
        <v>0</v>
      </c>
      <c r="G10" s="1">
        <v>10</v>
      </c>
      <c r="H10" s="1">
        <v>10</v>
      </c>
      <c r="I10" s="1">
        <v>0</v>
      </c>
      <c r="J10" s="1">
        <v>0</v>
      </c>
      <c r="K10" s="1">
        <v>0</v>
      </c>
      <c r="L10" s="1">
        <v>0</v>
      </c>
      <c r="M10" s="1">
        <f t="shared" si="0"/>
        <v>10</v>
      </c>
      <c r="N10" s="1">
        <f t="shared" si="1"/>
        <v>10</v>
      </c>
      <c r="O10" s="1">
        <f t="shared" si="2"/>
        <v>0</v>
      </c>
    </row>
    <row r="11" spans="1:15">
      <c r="A11" s="1" t="s">
        <v>2143</v>
      </c>
      <c r="B11" s="81" t="s">
        <v>6278</v>
      </c>
      <c r="C11" s="81" t="s">
        <v>2856</v>
      </c>
      <c r="D11" s="1" t="s">
        <v>2164</v>
      </c>
      <c r="E11" s="1">
        <v>0</v>
      </c>
      <c r="F11" s="1">
        <v>0</v>
      </c>
      <c r="G11" s="1">
        <v>10</v>
      </c>
      <c r="H11" s="1">
        <v>10</v>
      </c>
      <c r="I11" s="1">
        <v>0</v>
      </c>
      <c r="J11" s="1">
        <v>0</v>
      </c>
      <c r="K11" s="1">
        <v>0</v>
      </c>
      <c r="L11" s="1">
        <v>0</v>
      </c>
      <c r="M11" s="1">
        <f t="shared" si="0"/>
        <v>10</v>
      </c>
      <c r="N11" s="1">
        <f t="shared" si="1"/>
        <v>10</v>
      </c>
      <c r="O11" s="1">
        <f t="shared" si="2"/>
        <v>0</v>
      </c>
    </row>
    <row r="12" spans="1:15">
      <c r="A12" s="1" t="s">
        <v>2144</v>
      </c>
      <c r="B12" s="5" t="s">
        <v>6279</v>
      </c>
      <c r="C12" s="5" t="s">
        <v>2857</v>
      </c>
      <c r="D12" s="1" t="s">
        <v>2164</v>
      </c>
      <c r="E12" s="1">
        <v>0</v>
      </c>
      <c r="F12" s="1">
        <v>0</v>
      </c>
      <c r="G12" s="1">
        <v>10</v>
      </c>
      <c r="H12" s="1">
        <v>10</v>
      </c>
      <c r="I12" s="1">
        <v>0</v>
      </c>
      <c r="J12" s="1">
        <v>0</v>
      </c>
      <c r="K12" s="1">
        <v>0</v>
      </c>
      <c r="L12" s="1">
        <v>0</v>
      </c>
      <c r="M12" s="1">
        <f t="shared" si="0"/>
        <v>10</v>
      </c>
      <c r="N12" s="1">
        <f t="shared" si="1"/>
        <v>10</v>
      </c>
      <c r="O12" s="1">
        <f t="shared" si="2"/>
        <v>0</v>
      </c>
    </row>
    <row r="13" spans="1:15">
      <c r="A13" s="1" t="s">
        <v>2145</v>
      </c>
      <c r="B13" s="81" t="s">
        <v>6280</v>
      </c>
      <c r="C13" s="81" t="s">
        <v>6281</v>
      </c>
      <c r="D13" s="1" t="s">
        <v>2164</v>
      </c>
      <c r="E13" s="1">
        <v>0</v>
      </c>
      <c r="F13" s="1">
        <v>0</v>
      </c>
      <c r="G13" s="1">
        <v>10</v>
      </c>
      <c r="H13" s="1">
        <v>10</v>
      </c>
      <c r="I13" s="1">
        <v>0</v>
      </c>
      <c r="J13" s="1">
        <v>0</v>
      </c>
      <c r="K13" s="1">
        <v>0</v>
      </c>
      <c r="L13" s="1">
        <v>0</v>
      </c>
      <c r="M13" s="1">
        <f t="shared" si="0"/>
        <v>10</v>
      </c>
      <c r="N13" s="1">
        <f t="shared" si="1"/>
        <v>10</v>
      </c>
      <c r="O13" s="1">
        <f t="shared" si="2"/>
        <v>0</v>
      </c>
    </row>
    <row r="14" spans="1:15">
      <c r="A14" s="1" t="s">
        <v>2146</v>
      </c>
      <c r="B14" s="5" t="s">
        <v>6282</v>
      </c>
      <c r="C14" s="5" t="s">
        <v>6283</v>
      </c>
      <c r="D14" s="1" t="s">
        <v>2164</v>
      </c>
      <c r="E14" s="1">
        <v>0</v>
      </c>
      <c r="F14" s="1">
        <v>0</v>
      </c>
      <c r="G14" s="1">
        <v>10</v>
      </c>
      <c r="H14" s="1">
        <v>10</v>
      </c>
      <c r="I14" s="1">
        <v>0</v>
      </c>
      <c r="J14" s="1">
        <v>0</v>
      </c>
      <c r="K14" s="1">
        <v>0</v>
      </c>
      <c r="L14" s="1">
        <v>0</v>
      </c>
      <c r="M14" s="1">
        <f t="shared" si="0"/>
        <v>10</v>
      </c>
      <c r="N14" s="1">
        <f t="shared" si="1"/>
        <v>10</v>
      </c>
      <c r="O14" s="1">
        <f t="shared" si="2"/>
        <v>0</v>
      </c>
    </row>
    <row r="15" spans="1:15" ht="30">
      <c r="A15" s="1" t="s">
        <v>2147</v>
      </c>
      <c r="B15" s="81" t="s">
        <v>6284</v>
      </c>
      <c r="C15" s="81" t="s">
        <v>6285</v>
      </c>
      <c r="D15" s="1" t="s">
        <v>2164</v>
      </c>
      <c r="E15" s="1">
        <v>0</v>
      </c>
      <c r="F15" s="1">
        <v>0</v>
      </c>
      <c r="G15" s="1">
        <v>10</v>
      </c>
      <c r="H15" s="1">
        <v>10</v>
      </c>
      <c r="I15" s="1">
        <v>0</v>
      </c>
      <c r="J15" s="1">
        <v>0</v>
      </c>
      <c r="K15" s="1">
        <v>0</v>
      </c>
      <c r="L15" s="1">
        <v>0</v>
      </c>
      <c r="M15" s="1">
        <f t="shared" si="0"/>
        <v>10</v>
      </c>
      <c r="N15" s="1">
        <f t="shared" si="1"/>
        <v>10</v>
      </c>
      <c r="O15" s="1">
        <f t="shared" si="2"/>
        <v>0</v>
      </c>
    </row>
    <row r="16" spans="1:15">
      <c r="A16" s="1" t="s">
        <v>2148</v>
      </c>
      <c r="B16" s="5" t="s">
        <v>6286</v>
      </c>
      <c r="C16" s="5" t="s">
        <v>6287</v>
      </c>
      <c r="D16" s="1" t="s">
        <v>2164</v>
      </c>
      <c r="E16" s="1">
        <v>0</v>
      </c>
      <c r="F16" s="1">
        <v>0</v>
      </c>
      <c r="G16" s="1">
        <v>10</v>
      </c>
      <c r="H16" s="1">
        <v>10</v>
      </c>
      <c r="I16" s="1">
        <v>0</v>
      </c>
      <c r="J16" s="1">
        <v>0</v>
      </c>
      <c r="K16" s="1">
        <v>0</v>
      </c>
      <c r="L16" s="1">
        <v>0</v>
      </c>
      <c r="M16" s="1">
        <f t="shared" si="0"/>
        <v>10</v>
      </c>
      <c r="N16" s="1">
        <f t="shared" si="1"/>
        <v>10</v>
      </c>
      <c r="O16" s="1">
        <f t="shared" si="2"/>
        <v>0</v>
      </c>
    </row>
    <row r="17" spans="1:15">
      <c r="A17" s="1" t="s">
        <v>2149</v>
      </c>
      <c r="B17" s="81" t="s">
        <v>6288</v>
      </c>
      <c r="C17" s="81" t="s">
        <v>4511</v>
      </c>
      <c r="D17" s="1" t="s">
        <v>2164</v>
      </c>
      <c r="E17" s="1">
        <v>0</v>
      </c>
      <c r="F17" s="1">
        <v>0</v>
      </c>
      <c r="G17" s="1">
        <v>10</v>
      </c>
      <c r="H17" s="1">
        <v>10</v>
      </c>
      <c r="I17" s="1">
        <v>0</v>
      </c>
      <c r="J17" s="1">
        <v>0</v>
      </c>
      <c r="K17" s="1">
        <v>0</v>
      </c>
      <c r="L17" s="1">
        <v>0</v>
      </c>
      <c r="M17" s="1">
        <f t="shared" si="0"/>
        <v>10</v>
      </c>
      <c r="N17" s="1">
        <f t="shared" si="1"/>
        <v>10</v>
      </c>
      <c r="O17" s="1">
        <f t="shared" si="2"/>
        <v>0</v>
      </c>
    </row>
    <row r="18" spans="1:15">
      <c r="A18" s="1" t="s">
        <v>2150</v>
      </c>
      <c r="B18" s="5" t="s">
        <v>6289</v>
      </c>
      <c r="C18" s="5" t="s">
        <v>5073</v>
      </c>
      <c r="D18" s="1" t="s">
        <v>2164</v>
      </c>
      <c r="E18" s="1">
        <v>0</v>
      </c>
      <c r="F18" s="1">
        <v>0</v>
      </c>
      <c r="G18" s="1">
        <v>10</v>
      </c>
      <c r="H18" s="1">
        <v>10</v>
      </c>
      <c r="I18" s="1">
        <v>0</v>
      </c>
      <c r="J18" s="1">
        <v>0</v>
      </c>
      <c r="K18" s="1">
        <v>0</v>
      </c>
      <c r="L18" s="1">
        <v>0</v>
      </c>
      <c r="M18" s="1">
        <f t="shared" si="0"/>
        <v>10</v>
      </c>
      <c r="N18" s="1">
        <f t="shared" si="1"/>
        <v>10</v>
      </c>
      <c r="O18" s="1">
        <f t="shared" si="2"/>
        <v>0</v>
      </c>
    </row>
    <row r="19" spans="1:15">
      <c r="A19" s="1" t="s">
        <v>2151</v>
      </c>
      <c r="B19" s="81" t="s">
        <v>6290</v>
      </c>
      <c r="C19" s="81" t="s">
        <v>2860</v>
      </c>
      <c r="D19" s="1" t="s">
        <v>2164</v>
      </c>
      <c r="E19" s="1">
        <v>0</v>
      </c>
      <c r="F19" s="1">
        <v>0</v>
      </c>
      <c r="G19" s="1">
        <v>10</v>
      </c>
      <c r="H19" s="1">
        <v>10</v>
      </c>
      <c r="I19" s="1">
        <v>0</v>
      </c>
      <c r="J19" s="1">
        <v>0</v>
      </c>
      <c r="K19" s="1">
        <v>0</v>
      </c>
      <c r="L19" s="1">
        <v>0</v>
      </c>
      <c r="M19" s="1">
        <f t="shared" si="0"/>
        <v>10</v>
      </c>
      <c r="N19" s="1">
        <f t="shared" si="1"/>
        <v>10</v>
      </c>
      <c r="O19" s="1">
        <f t="shared" si="2"/>
        <v>0</v>
      </c>
    </row>
    <row r="20" spans="1:15">
      <c r="A20" s="1" t="s">
        <v>2152</v>
      </c>
      <c r="B20" s="5" t="s">
        <v>6291</v>
      </c>
      <c r="C20" s="5" t="s">
        <v>6292</v>
      </c>
      <c r="D20" s="1" t="s">
        <v>2164</v>
      </c>
      <c r="E20" s="1">
        <v>0</v>
      </c>
      <c r="F20" s="1">
        <v>0</v>
      </c>
      <c r="G20" s="1">
        <v>10</v>
      </c>
      <c r="H20" s="1">
        <v>10</v>
      </c>
      <c r="I20" s="1">
        <v>0</v>
      </c>
      <c r="J20" s="1">
        <v>0</v>
      </c>
      <c r="K20" s="1">
        <v>0</v>
      </c>
      <c r="L20" s="1">
        <v>0</v>
      </c>
      <c r="M20" s="1">
        <f t="shared" si="0"/>
        <v>10</v>
      </c>
      <c r="N20" s="1">
        <f t="shared" si="1"/>
        <v>10</v>
      </c>
      <c r="O20" s="1">
        <f t="shared" si="2"/>
        <v>0</v>
      </c>
    </row>
    <row r="21" spans="1:15">
      <c r="A21" s="1" t="s">
        <v>2153</v>
      </c>
      <c r="B21" s="81" t="s">
        <v>6293</v>
      </c>
      <c r="C21" s="81" t="s">
        <v>6294</v>
      </c>
      <c r="D21" s="1" t="s">
        <v>2164</v>
      </c>
      <c r="E21" s="1">
        <v>0</v>
      </c>
      <c r="F21" s="1">
        <v>0</v>
      </c>
      <c r="G21" s="1">
        <v>10</v>
      </c>
      <c r="H21" s="1">
        <v>10</v>
      </c>
      <c r="I21" s="1">
        <v>0</v>
      </c>
      <c r="J21" s="1">
        <v>0</v>
      </c>
      <c r="K21" s="1">
        <v>0</v>
      </c>
      <c r="L21" s="1">
        <v>0</v>
      </c>
      <c r="M21" s="1">
        <f t="shared" si="0"/>
        <v>10</v>
      </c>
      <c r="N21" s="1">
        <f t="shared" si="1"/>
        <v>10</v>
      </c>
      <c r="O21" s="1">
        <f t="shared" si="2"/>
        <v>0</v>
      </c>
    </row>
    <row r="22" spans="1:15">
      <c r="A22" s="1" t="s">
        <v>2154</v>
      </c>
      <c r="B22" s="5" t="s">
        <v>6295</v>
      </c>
      <c r="C22" s="5" t="s">
        <v>305</v>
      </c>
      <c r="D22" s="1" t="s">
        <v>2164</v>
      </c>
      <c r="E22" s="1">
        <v>0</v>
      </c>
      <c r="F22" s="1">
        <v>0</v>
      </c>
      <c r="G22" s="1">
        <v>10</v>
      </c>
      <c r="H22" s="1">
        <v>10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10</v>
      </c>
      <c r="N22" s="1">
        <f t="shared" si="1"/>
        <v>10</v>
      </c>
      <c r="O22" s="1">
        <f t="shared" si="2"/>
        <v>0</v>
      </c>
    </row>
    <row r="23" spans="1:15">
      <c r="A23" s="1" t="s">
        <v>2155</v>
      </c>
      <c r="B23" s="81" t="s">
        <v>6296</v>
      </c>
      <c r="C23" s="81" t="s">
        <v>6297</v>
      </c>
      <c r="D23" s="1" t="s">
        <v>2164</v>
      </c>
      <c r="E23" s="1">
        <v>0</v>
      </c>
      <c r="F23" s="1">
        <v>0</v>
      </c>
      <c r="G23" s="1">
        <v>10</v>
      </c>
      <c r="H23" s="1">
        <v>10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10</v>
      </c>
      <c r="N23" s="1">
        <f t="shared" si="1"/>
        <v>10</v>
      </c>
      <c r="O23" s="1">
        <f t="shared" si="2"/>
        <v>0</v>
      </c>
    </row>
    <row r="24" spans="1:15">
      <c r="A24" s="1" t="s">
        <v>2156</v>
      </c>
      <c r="B24" s="5" t="s">
        <v>6298</v>
      </c>
      <c r="C24" s="5" t="s">
        <v>6299</v>
      </c>
      <c r="D24" s="1" t="s">
        <v>2164</v>
      </c>
      <c r="E24" s="1">
        <v>0</v>
      </c>
      <c r="F24" s="1">
        <v>0</v>
      </c>
      <c r="G24" s="1">
        <v>10</v>
      </c>
      <c r="H24" s="1">
        <v>10</v>
      </c>
      <c r="I24" s="1">
        <v>0</v>
      </c>
      <c r="J24" s="1">
        <v>0</v>
      </c>
      <c r="K24" s="1">
        <v>0</v>
      </c>
      <c r="L24" s="1">
        <v>0</v>
      </c>
      <c r="M24" s="1">
        <f t="shared" si="0"/>
        <v>10</v>
      </c>
      <c r="N24" s="1">
        <f t="shared" si="1"/>
        <v>10</v>
      </c>
      <c r="O24" s="1">
        <f t="shared" si="2"/>
        <v>0</v>
      </c>
    </row>
    <row r="25" spans="1:15">
      <c r="A25" s="1" t="s">
        <v>2157</v>
      </c>
      <c r="B25" s="81" t="s">
        <v>6300</v>
      </c>
      <c r="C25" s="81" t="s">
        <v>6301</v>
      </c>
      <c r="D25" s="1" t="s">
        <v>2164</v>
      </c>
      <c r="E25" s="1">
        <v>0</v>
      </c>
      <c r="F25" s="1">
        <v>0</v>
      </c>
      <c r="G25" s="1">
        <v>10</v>
      </c>
      <c r="H25" s="1">
        <v>10</v>
      </c>
      <c r="I25" s="1">
        <v>0</v>
      </c>
      <c r="J25" s="1">
        <v>0</v>
      </c>
      <c r="K25" s="1">
        <v>0</v>
      </c>
      <c r="L25" s="1">
        <v>0</v>
      </c>
      <c r="M25" s="1">
        <f t="shared" si="0"/>
        <v>10</v>
      </c>
      <c r="N25" s="1">
        <f t="shared" si="1"/>
        <v>10</v>
      </c>
      <c r="O25" s="1">
        <f t="shared" si="2"/>
        <v>0</v>
      </c>
    </row>
    <row r="26" spans="1:15">
      <c r="A26" s="1" t="s">
        <v>2158</v>
      </c>
      <c r="B26" s="5" t="s">
        <v>6302</v>
      </c>
      <c r="C26" s="5" t="s">
        <v>6303</v>
      </c>
      <c r="D26" s="1" t="s">
        <v>2164</v>
      </c>
      <c r="E26" s="1">
        <v>0</v>
      </c>
      <c r="F26" s="1">
        <v>0</v>
      </c>
      <c r="G26" s="1">
        <v>10</v>
      </c>
      <c r="H26" s="1">
        <v>10</v>
      </c>
      <c r="I26" s="1">
        <v>0</v>
      </c>
      <c r="J26" s="1">
        <v>0</v>
      </c>
      <c r="K26" s="1">
        <v>0</v>
      </c>
      <c r="L26" s="1">
        <v>0</v>
      </c>
      <c r="M26" s="1">
        <f t="shared" si="0"/>
        <v>10</v>
      </c>
      <c r="N26" s="1">
        <f t="shared" si="1"/>
        <v>10</v>
      </c>
      <c r="O26" s="1">
        <f t="shared" si="2"/>
        <v>0</v>
      </c>
    </row>
    <row r="27" spans="1:15">
      <c r="A27" s="1" t="s">
        <v>2159</v>
      </c>
      <c r="B27" s="81" t="s">
        <v>6304</v>
      </c>
      <c r="C27" s="81" t="s">
        <v>6305</v>
      </c>
      <c r="D27" s="1" t="s">
        <v>2164</v>
      </c>
      <c r="E27" s="1">
        <v>0</v>
      </c>
      <c r="F27" s="1">
        <v>0</v>
      </c>
      <c r="G27" s="1">
        <v>10</v>
      </c>
      <c r="H27" s="1">
        <v>10</v>
      </c>
      <c r="I27" s="1">
        <v>0</v>
      </c>
      <c r="J27" s="1">
        <v>0</v>
      </c>
      <c r="K27" s="1">
        <v>0</v>
      </c>
      <c r="L27" s="1">
        <v>0</v>
      </c>
      <c r="M27" s="1">
        <f t="shared" si="0"/>
        <v>10</v>
      </c>
      <c r="N27" s="1">
        <f t="shared" si="1"/>
        <v>10</v>
      </c>
      <c r="O27" s="1">
        <f t="shared" si="2"/>
        <v>0</v>
      </c>
    </row>
    <row r="28" spans="1:15">
      <c r="A28" s="1" t="s">
        <v>2160</v>
      </c>
      <c r="B28" s="5" t="s">
        <v>6306</v>
      </c>
      <c r="C28" s="5" t="s">
        <v>306</v>
      </c>
      <c r="D28" s="1" t="s">
        <v>2164</v>
      </c>
      <c r="E28" s="1">
        <v>0</v>
      </c>
      <c r="F28" s="1">
        <v>0</v>
      </c>
      <c r="G28" s="1">
        <v>10</v>
      </c>
      <c r="H28" s="1">
        <v>10</v>
      </c>
      <c r="I28" s="1">
        <v>0</v>
      </c>
      <c r="J28" s="1">
        <v>0</v>
      </c>
      <c r="K28" s="1">
        <v>0</v>
      </c>
      <c r="L28" s="1">
        <v>0</v>
      </c>
      <c r="M28" s="1">
        <f t="shared" si="0"/>
        <v>10</v>
      </c>
      <c r="N28" s="1">
        <f t="shared" si="1"/>
        <v>10</v>
      </c>
      <c r="O28" s="1">
        <f t="shared" si="2"/>
        <v>0</v>
      </c>
    </row>
    <row r="29" spans="1:15">
      <c r="A29" s="1" t="s">
        <v>2161</v>
      </c>
      <c r="B29" s="81" t="s">
        <v>6307</v>
      </c>
      <c r="C29" s="81" t="s">
        <v>6308</v>
      </c>
      <c r="D29" s="1" t="s">
        <v>2164</v>
      </c>
      <c r="E29" s="1">
        <v>0</v>
      </c>
      <c r="F29" s="1">
        <v>0</v>
      </c>
      <c r="G29" s="1">
        <v>10</v>
      </c>
      <c r="H29" s="1">
        <v>10</v>
      </c>
      <c r="I29" s="1">
        <v>0</v>
      </c>
      <c r="J29" s="1">
        <v>0</v>
      </c>
      <c r="K29" s="1">
        <v>0</v>
      </c>
      <c r="L29" s="1">
        <v>0</v>
      </c>
      <c r="M29" s="1">
        <f t="shared" si="0"/>
        <v>10</v>
      </c>
      <c r="N29" s="1">
        <f t="shared" si="1"/>
        <v>10</v>
      </c>
      <c r="O29" s="1">
        <f t="shared" si="2"/>
        <v>0</v>
      </c>
    </row>
    <row r="30" spans="1:15">
      <c r="A30" s="1" t="s">
        <v>2162</v>
      </c>
      <c r="B30" s="5" t="s">
        <v>6309</v>
      </c>
      <c r="C30" s="5" t="s">
        <v>6310</v>
      </c>
      <c r="D30" s="1" t="s">
        <v>2164</v>
      </c>
      <c r="E30" s="1">
        <v>0</v>
      </c>
      <c r="F30" s="1">
        <v>0</v>
      </c>
      <c r="G30" s="1">
        <v>10</v>
      </c>
      <c r="H30" s="1">
        <v>10</v>
      </c>
      <c r="I30" s="1">
        <v>0</v>
      </c>
      <c r="J30" s="1">
        <v>0</v>
      </c>
      <c r="K30" s="1">
        <v>0</v>
      </c>
      <c r="L30" s="1">
        <v>0</v>
      </c>
      <c r="M30" s="1">
        <f t="shared" si="0"/>
        <v>10</v>
      </c>
      <c r="N30" s="1">
        <f t="shared" si="1"/>
        <v>10</v>
      </c>
      <c r="O30" s="1">
        <f t="shared" si="2"/>
        <v>0</v>
      </c>
    </row>
    <row r="31" spans="1:15">
      <c r="A31" s="1" t="s">
        <v>2163</v>
      </c>
      <c r="B31" s="81" t="s">
        <v>6311</v>
      </c>
      <c r="C31" s="81" t="s">
        <v>6312</v>
      </c>
      <c r="D31" s="1" t="s">
        <v>2164</v>
      </c>
      <c r="E31" s="1">
        <v>0</v>
      </c>
      <c r="F31" s="1">
        <v>0</v>
      </c>
      <c r="G31" s="1">
        <v>10</v>
      </c>
      <c r="H31" s="1">
        <v>10</v>
      </c>
      <c r="I31" s="1">
        <v>0</v>
      </c>
      <c r="J31" s="1">
        <v>0</v>
      </c>
      <c r="K31" s="1">
        <v>0</v>
      </c>
      <c r="L31" s="1">
        <v>0</v>
      </c>
      <c r="M31" s="1">
        <f t="shared" si="0"/>
        <v>10</v>
      </c>
      <c r="N31" s="1">
        <f t="shared" si="1"/>
        <v>10</v>
      </c>
      <c r="O31" s="1">
        <f t="shared" si="2"/>
        <v>0</v>
      </c>
    </row>
    <row r="33" spans="1:15">
      <c r="B33" t="s">
        <v>24</v>
      </c>
      <c r="M33" t="s">
        <v>797</v>
      </c>
    </row>
    <row r="34" spans="1:15">
      <c r="M34" t="s">
        <v>244</v>
      </c>
    </row>
    <row r="37" spans="1:15" ht="18.75">
      <c r="A37" s="136" t="s">
        <v>7319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1:15" ht="18.75">
      <c r="A38" s="136" t="s">
        <v>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s="2" customFormat="1">
      <c r="E39" s="114" t="s">
        <v>149</v>
      </c>
      <c r="F39" s="115"/>
      <c r="G39" s="114" t="s">
        <v>150</v>
      </c>
      <c r="H39" s="115"/>
      <c r="I39" s="114" t="s">
        <v>151</v>
      </c>
      <c r="J39" s="115"/>
      <c r="K39" s="114" t="s">
        <v>2789</v>
      </c>
      <c r="L39" s="115"/>
    </row>
    <row r="40" spans="1:15" s="2" customFormat="1">
      <c r="A40" s="3" t="s">
        <v>1</v>
      </c>
      <c r="B40" s="4" t="s">
        <v>1193</v>
      </c>
      <c r="C40" s="3" t="s">
        <v>2</v>
      </c>
      <c r="D40" s="3" t="s">
        <v>3</v>
      </c>
      <c r="E40" s="3" t="s">
        <v>796</v>
      </c>
      <c r="F40" s="3" t="s">
        <v>11</v>
      </c>
      <c r="G40" s="3" t="s">
        <v>796</v>
      </c>
      <c r="H40" s="3" t="s">
        <v>11</v>
      </c>
      <c r="I40" s="3" t="s">
        <v>796</v>
      </c>
      <c r="J40" s="3" t="s">
        <v>11</v>
      </c>
      <c r="K40" s="3" t="s">
        <v>796</v>
      </c>
      <c r="L40" s="3" t="s">
        <v>11</v>
      </c>
      <c r="M40" s="3" t="s">
        <v>245</v>
      </c>
      <c r="N40" s="3" t="s">
        <v>11</v>
      </c>
      <c r="O40" s="3" t="s">
        <v>10</v>
      </c>
    </row>
    <row r="41" spans="1:15">
      <c r="A41" s="1" t="s">
        <v>2234</v>
      </c>
      <c r="B41" s="98" t="s">
        <v>7165</v>
      </c>
      <c r="C41" s="5" t="s">
        <v>7166</v>
      </c>
      <c r="D41" s="1" t="s">
        <v>2194</v>
      </c>
      <c r="E41" s="1">
        <v>8</v>
      </c>
      <c r="F41" s="1">
        <v>8</v>
      </c>
      <c r="G41" s="1">
        <v>9</v>
      </c>
      <c r="H41" s="1">
        <v>9</v>
      </c>
      <c r="I41" s="1">
        <v>0</v>
      </c>
      <c r="J41" s="1">
        <v>0</v>
      </c>
      <c r="K41" s="1">
        <v>8</v>
      </c>
      <c r="L41" s="1">
        <v>8</v>
      </c>
      <c r="M41" s="1">
        <f>SUM(E41,G41,I41,K41)</f>
        <v>25</v>
      </c>
      <c r="N41" s="1">
        <f>SUM(F41,H41,J41,L41)</f>
        <v>25</v>
      </c>
      <c r="O41" s="1">
        <f>M41-N41</f>
        <v>0</v>
      </c>
    </row>
    <row r="42" spans="1:15">
      <c r="A42" s="1" t="s">
        <v>2235</v>
      </c>
      <c r="B42" s="98" t="s">
        <v>7167</v>
      </c>
      <c r="C42" s="5" t="s">
        <v>292</v>
      </c>
      <c r="D42" s="1" t="s">
        <v>2194</v>
      </c>
      <c r="E42" s="1">
        <v>8</v>
      </c>
      <c r="F42" s="1">
        <v>8</v>
      </c>
      <c r="G42" s="1">
        <v>9</v>
      </c>
      <c r="H42" s="1">
        <v>9</v>
      </c>
      <c r="I42" s="1">
        <v>0</v>
      </c>
      <c r="J42" s="1">
        <v>0</v>
      </c>
      <c r="K42" s="1">
        <v>8</v>
      </c>
      <c r="L42" s="1">
        <v>8</v>
      </c>
      <c r="M42" s="1">
        <f t="shared" ref="M42:M50" si="3">SUM(E42,G42,I42,K42)</f>
        <v>25</v>
      </c>
      <c r="N42" s="1">
        <f t="shared" ref="N42:N50" si="4">SUM(F42,H42,J42,L42)</f>
        <v>25</v>
      </c>
      <c r="O42" s="1">
        <f t="shared" ref="O42:O50" si="5">M42-N42</f>
        <v>0</v>
      </c>
    </row>
    <row r="43" spans="1:15">
      <c r="A43" s="1" t="s">
        <v>2236</v>
      </c>
      <c r="B43" s="98" t="s">
        <v>7168</v>
      </c>
      <c r="C43" s="5" t="s">
        <v>7169</v>
      </c>
      <c r="D43" s="1" t="s">
        <v>2194</v>
      </c>
      <c r="E43" s="1">
        <v>8</v>
      </c>
      <c r="F43" s="1">
        <v>8</v>
      </c>
      <c r="G43" s="1">
        <v>9</v>
      </c>
      <c r="H43" s="1">
        <v>9</v>
      </c>
      <c r="I43" s="1">
        <v>0</v>
      </c>
      <c r="J43" s="1">
        <v>0</v>
      </c>
      <c r="K43" s="1">
        <v>8</v>
      </c>
      <c r="L43" s="1">
        <v>8</v>
      </c>
      <c r="M43" s="1">
        <f t="shared" si="3"/>
        <v>25</v>
      </c>
      <c r="N43" s="1">
        <f t="shared" si="4"/>
        <v>25</v>
      </c>
      <c r="O43" s="1">
        <f t="shared" si="5"/>
        <v>0</v>
      </c>
    </row>
    <row r="44" spans="1:15">
      <c r="A44" s="1" t="s">
        <v>2237</v>
      </c>
      <c r="B44" s="98" t="s">
        <v>7170</v>
      </c>
      <c r="C44" s="5" t="s">
        <v>7171</v>
      </c>
      <c r="D44" s="1" t="s">
        <v>2194</v>
      </c>
      <c r="E44" s="1">
        <v>8</v>
      </c>
      <c r="F44" s="1">
        <v>8</v>
      </c>
      <c r="G44" s="1">
        <v>9</v>
      </c>
      <c r="H44" s="1">
        <v>9</v>
      </c>
      <c r="I44" s="1">
        <v>0</v>
      </c>
      <c r="J44" s="1">
        <v>0</v>
      </c>
      <c r="K44" s="1">
        <v>8</v>
      </c>
      <c r="L44" s="1">
        <v>8</v>
      </c>
      <c r="M44" s="1">
        <f t="shared" si="3"/>
        <v>25</v>
      </c>
      <c r="N44" s="1">
        <f t="shared" si="4"/>
        <v>25</v>
      </c>
      <c r="O44" s="1">
        <f t="shared" si="5"/>
        <v>0</v>
      </c>
    </row>
    <row r="45" spans="1:15">
      <c r="A45" s="1" t="s">
        <v>2238</v>
      </c>
      <c r="B45" s="98" t="s">
        <v>7172</v>
      </c>
      <c r="C45" s="5" t="s">
        <v>7173</v>
      </c>
      <c r="D45" s="1" t="s">
        <v>2194</v>
      </c>
      <c r="E45" s="1">
        <v>8</v>
      </c>
      <c r="F45" s="1">
        <v>8</v>
      </c>
      <c r="G45" s="1">
        <v>9</v>
      </c>
      <c r="H45" s="1">
        <v>9</v>
      </c>
      <c r="I45" s="1">
        <v>0</v>
      </c>
      <c r="J45" s="1">
        <v>0</v>
      </c>
      <c r="K45" s="1">
        <v>8</v>
      </c>
      <c r="L45" s="1">
        <v>8</v>
      </c>
      <c r="M45" s="1">
        <f t="shared" si="3"/>
        <v>25</v>
      </c>
      <c r="N45" s="1">
        <f t="shared" si="4"/>
        <v>25</v>
      </c>
      <c r="O45" s="1">
        <f t="shared" si="5"/>
        <v>0</v>
      </c>
    </row>
    <row r="46" spans="1:15">
      <c r="A46" s="1" t="s">
        <v>2239</v>
      </c>
      <c r="B46" s="98" t="s">
        <v>7174</v>
      </c>
      <c r="C46" s="5" t="s">
        <v>2135</v>
      </c>
      <c r="D46" s="1" t="s">
        <v>2194</v>
      </c>
      <c r="E46" s="1">
        <v>8</v>
      </c>
      <c r="F46" s="1">
        <v>8</v>
      </c>
      <c r="G46" s="1">
        <v>9</v>
      </c>
      <c r="H46" s="1">
        <v>9</v>
      </c>
      <c r="I46" s="1">
        <v>0</v>
      </c>
      <c r="J46" s="1">
        <v>0</v>
      </c>
      <c r="K46" s="1">
        <v>8</v>
      </c>
      <c r="L46" s="1">
        <v>8</v>
      </c>
      <c r="M46" s="1">
        <f t="shared" si="3"/>
        <v>25</v>
      </c>
      <c r="N46" s="1">
        <f t="shared" si="4"/>
        <v>25</v>
      </c>
      <c r="O46" s="1">
        <f t="shared" si="5"/>
        <v>0</v>
      </c>
    </row>
    <row r="47" spans="1:15">
      <c r="A47" s="1" t="s">
        <v>2240</v>
      </c>
      <c r="B47" s="98" t="s">
        <v>7175</v>
      </c>
      <c r="C47" s="5" t="s">
        <v>7176</v>
      </c>
      <c r="D47" s="1" t="s">
        <v>2194</v>
      </c>
      <c r="E47" s="1">
        <v>8</v>
      </c>
      <c r="F47" s="1">
        <v>8</v>
      </c>
      <c r="G47" s="1">
        <v>9</v>
      </c>
      <c r="H47" s="1">
        <v>9</v>
      </c>
      <c r="I47" s="1">
        <v>0</v>
      </c>
      <c r="J47" s="1">
        <v>0</v>
      </c>
      <c r="K47" s="1">
        <v>8</v>
      </c>
      <c r="L47" s="1">
        <v>8</v>
      </c>
      <c r="M47" s="1">
        <f t="shared" si="3"/>
        <v>25</v>
      </c>
      <c r="N47" s="1">
        <f t="shared" si="4"/>
        <v>25</v>
      </c>
      <c r="O47" s="1">
        <f t="shared" si="5"/>
        <v>0</v>
      </c>
    </row>
    <row r="48" spans="1:15">
      <c r="A48" s="1" t="s">
        <v>2241</v>
      </c>
      <c r="B48" s="98" t="s">
        <v>7177</v>
      </c>
      <c r="C48" s="5" t="s">
        <v>7178</v>
      </c>
      <c r="D48" s="1" t="s">
        <v>2194</v>
      </c>
      <c r="E48" s="1">
        <v>8</v>
      </c>
      <c r="F48" s="1">
        <v>8</v>
      </c>
      <c r="G48" s="1">
        <v>9</v>
      </c>
      <c r="H48" s="1">
        <v>9</v>
      </c>
      <c r="I48" s="1">
        <v>0</v>
      </c>
      <c r="J48" s="1">
        <v>0</v>
      </c>
      <c r="K48" s="1">
        <v>8</v>
      </c>
      <c r="L48" s="1">
        <v>8</v>
      </c>
      <c r="M48" s="1">
        <f t="shared" si="3"/>
        <v>25</v>
      </c>
      <c r="N48" s="1">
        <f t="shared" si="4"/>
        <v>25</v>
      </c>
      <c r="O48" s="1">
        <f t="shared" si="5"/>
        <v>0</v>
      </c>
    </row>
    <row r="49" spans="1:15">
      <c r="A49" s="1" t="s">
        <v>2242</v>
      </c>
      <c r="B49" s="98" t="s">
        <v>7179</v>
      </c>
      <c r="C49" s="5" t="s">
        <v>7180</v>
      </c>
      <c r="D49" s="1" t="s">
        <v>2194</v>
      </c>
      <c r="E49" s="1">
        <v>8</v>
      </c>
      <c r="F49" s="1">
        <v>8</v>
      </c>
      <c r="G49" s="1">
        <v>9</v>
      </c>
      <c r="H49" s="1">
        <v>9</v>
      </c>
      <c r="I49" s="1">
        <v>0</v>
      </c>
      <c r="J49" s="1">
        <v>0</v>
      </c>
      <c r="K49" s="1">
        <v>8</v>
      </c>
      <c r="L49" s="1">
        <v>8</v>
      </c>
      <c r="M49" s="1">
        <f t="shared" si="3"/>
        <v>25</v>
      </c>
      <c r="N49" s="1">
        <f t="shared" si="4"/>
        <v>25</v>
      </c>
      <c r="O49" s="1">
        <f t="shared" si="5"/>
        <v>0</v>
      </c>
    </row>
    <row r="50" spans="1:15">
      <c r="A50" s="1" t="s">
        <v>2243</v>
      </c>
      <c r="B50" s="5" t="s">
        <v>7181</v>
      </c>
      <c r="C50" s="5" t="s">
        <v>1373</v>
      </c>
      <c r="D50" s="1" t="s">
        <v>2194</v>
      </c>
      <c r="E50" s="1">
        <v>8</v>
      </c>
      <c r="F50" s="1">
        <v>8</v>
      </c>
      <c r="G50" s="1">
        <v>9</v>
      </c>
      <c r="H50" s="1">
        <v>9</v>
      </c>
      <c r="I50" s="1">
        <v>0</v>
      </c>
      <c r="J50" s="1">
        <v>0</v>
      </c>
      <c r="K50" s="1">
        <v>8</v>
      </c>
      <c r="L50" s="1">
        <v>8</v>
      </c>
      <c r="M50" s="1">
        <f t="shared" si="3"/>
        <v>25</v>
      </c>
      <c r="N50" s="1">
        <f t="shared" si="4"/>
        <v>25</v>
      </c>
      <c r="O50" s="1">
        <f t="shared" si="5"/>
        <v>0</v>
      </c>
    </row>
    <row r="52" spans="1:15">
      <c r="B52" t="s">
        <v>24</v>
      </c>
      <c r="M52" t="s">
        <v>797</v>
      </c>
    </row>
    <row r="53" spans="1:15">
      <c r="M53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37:O37"/>
    <mergeCell ref="A38:O38"/>
    <mergeCell ref="E39:F39"/>
    <mergeCell ref="G39:H39"/>
    <mergeCell ref="I39:J39"/>
    <mergeCell ref="K39:L39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7"/>
  <sheetViews>
    <sheetView topLeftCell="A40" workbookViewId="0">
      <selection activeCell="H51" sqref="H51"/>
    </sheetView>
  </sheetViews>
  <sheetFormatPr defaultRowHeight="15"/>
  <cols>
    <col min="1" max="1" width="11.42578125" bestFit="1" customWidth="1"/>
    <col min="2" max="2" width="19.140625" customWidth="1"/>
    <col min="3" max="3" width="19.42578125" bestFit="1" customWidth="1"/>
    <col min="4" max="4" width="11.710937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7342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" customFormat="1">
      <c r="E3" s="114" t="s">
        <v>152</v>
      </c>
      <c r="F3" s="115"/>
      <c r="G3" s="114" t="s">
        <v>153</v>
      </c>
      <c r="H3" s="115"/>
      <c r="I3" s="114" t="s">
        <v>154</v>
      </c>
      <c r="J3" s="115"/>
      <c r="K3" s="114" t="s">
        <v>155</v>
      </c>
      <c r="L3" s="115"/>
    </row>
    <row r="4" spans="1:15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1" t="s">
        <v>2169</v>
      </c>
      <c r="B5" s="81" t="s">
        <v>6313</v>
      </c>
      <c r="C5" s="81" t="s">
        <v>260</v>
      </c>
      <c r="D5" s="1" t="s">
        <v>2193</v>
      </c>
      <c r="E5" s="1">
        <v>12</v>
      </c>
      <c r="F5" s="1">
        <v>12</v>
      </c>
      <c r="G5" s="1">
        <v>18</v>
      </c>
      <c r="H5" s="1">
        <v>18</v>
      </c>
      <c r="I5" s="1">
        <v>15</v>
      </c>
      <c r="J5" s="1">
        <v>15</v>
      </c>
      <c r="K5" s="1">
        <v>18</v>
      </c>
      <c r="L5" s="1">
        <v>18</v>
      </c>
      <c r="M5" s="1">
        <f>SUM(E5,G5,I5,K5)</f>
        <v>63</v>
      </c>
      <c r="N5" s="1">
        <f>SUM(F5,H5,J5,L5)</f>
        <v>63</v>
      </c>
      <c r="O5" s="1">
        <f>M5-N5</f>
        <v>0</v>
      </c>
    </row>
    <row r="6" spans="1:15">
      <c r="A6" s="1" t="s">
        <v>2170</v>
      </c>
      <c r="B6" s="5" t="s">
        <v>6314</v>
      </c>
      <c r="C6" s="5" t="s">
        <v>2293</v>
      </c>
      <c r="D6" s="1" t="s">
        <v>2193</v>
      </c>
      <c r="E6" s="1">
        <v>12</v>
      </c>
      <c r="F6" s="1">
        <v>12</v>
      </c>
      <c r="G6" s="1">
        <v>18</v>
      </c>
      <c r="H6" s="1">
        <v>18</v>
      </c>
      <c r="I6" s="1">
        <v>15</v>
      </c>
      <c r="J6" s="1">
        <v>15</v>
      </c>
      <c r="K6" s="1">
        <v>18</v>
      </c>
      <c r="L6" s="1">
        <v>18</v>
      </c>
      <c r="M6" s="1">
        <f t="shared" ref="M6:M8" si="0">SUM(E6,G6,I6,K6)</f>
        <v>63</v>
      </c>
      <c r="N6" s="1">
        <f t="shared" ref="N6:N8" si="1">SUM(F6,H6,J6,L6)</f>
        <v>63</v>
      </c>
      <c r="O6" s="1">
        <f t="shared" ref="O6:O8" si="2">M6-N6</f>
        <v>0</v>
      </c>
    </row>
    <row r="7" spans="1:15">
      <c r="A7" s="1" t="s">
        <v>2171</v>
      </c>
      <c r="B7" s="81" t="s">
        <v>6315</v>
      </c>
      <c r="C7" s="81" t="s">
        <v>6316</v>
      </c>
      <c r="D7" s="1" t="s">
        <v>2193</v>
      </c>
      <c r="E7" s="1">
        <v>12</v>
      </c>
      <c r="F7" s="1">
        <v>12</v>
      </c>
      <c r="G7" s="1">
        <v>18</v>
      </c>
      <c r="H7" s="1">
        <v>18</v>
      </c>
      <c r="I7" s="1">
        <v>15</v>
      </c>
      <c r="J7" s="1">
        <v>15</v>
      </c>
      <c r="K7" s="1">
        <v>18</v>
      </c>
      <c r="L7" s="1">
        <v>18</v>
      </c>
      <c r="M7" s="1">
        <f t="shared" si="0"/>
        <v>63</v>
      </c>
      <c r="N7" s="1">
        <f t="shared" si="1"/>
        <v>63</v>
      </c>
      <c r="O7" s="1">
        <f t="shared" si="2"/>
        <v>0</v>
      </c>
    </row>
    <row r="8" spans="1:15">
      <c r="A8" s="1" t="s">
        <v>2172</v>
      </c>
      <c r="B8" s="5" t="s">
        <v>6317</v>
      </c>
      <c r="C8" s="5" t="s">
        <v>3020</v>
      </c>
      <c r="D8" s="1" t="s">
        <v>2193</v>
      </c>
      <c r="E8" s="1">
        <v>12</v>
      </c>
      <c r="F8" s="1">
        <v>12</v>
      </c>
      <c r="G8" s="1">
        <v>18</v>
      </c>
      <c r="H8" s="1">
        <v>18</v>
      </c>
      <c r="I8" s="1">
        <v>15</v>
      </c>
      <c r="J8" s="1">
        <v>15</v>
      </c>
      <c r="K8" s="1">
        <v>18</v>
      </c>
      <c r="L8" s="1">
        <v>18</v>
      </c>
      <c r="M8" s="1">
        <f t="shared" si="0"/>
        <v>63</v>
      </c>
      <c r="N8" s="1">
        <f t="shared" si="1"/>
        <v>63</v>
      </c>
      <c r="O8" s="1">
        <f t="shared" si="2"/>
        <v>0</v>
      </c>
    </row>
    <row r="9" spans="1:15">
      <c r="A9" s="1" t="s">
        <v>2173</v>
      </c>
      <c r="B9" s="81" t="s">
        <v>6318</v>
      </c>
      <c r="C9" s="81" t="s">
        <v>6319</v>
      </c>
      <c r="D9" s="1" t="s">
        <v>2193</v>
      </c>
      <c r="E9" s="1">
        <v>12</v>
      </c>
      <c r="F9" s="1">
        <v>12</v>
      </c>
      <c r="G9" s="1">
        <v>18</v>
      </c>
      <c r="H9" s="1">
        <v>18</v>
      </c>
      <c r="I9" s="1">
        <v>15</v>
      </c>
      <c r="J9" s="1">
        <v>15</v>
      </c>
      <c r="K9" s="1">
        <v>18</v>
      </c>
      <c r="L9" s="1">
        <v>18</v>
      </c>
      <c r="M9" s="1">
        <f t="shared" ref="M9:M28" si="3">SUM(E9,G9,I9,K9)</f>
        <v>63</v>
      </c>
      <c r="N9" s="1">
        <f t="shared" ref="N9:N28" si="4">SUM(F9,H9,J9,L9)</f>
        <v>63</v>
      </c>
      <c r="O9" s="1">
        <f t="shared" ref="O9:O28" si="5">M9-N9</f>
        <v>0</v>
      </c>
    </row>
    <row r="10" spans="1:15">
      <c r="A10" s="1" t="s">
        <v>2174</v>
      </c>
      <c r="B10" s="5" t="s">
        <v>6320</v>
      </c>
      <c r="C10" s="5" t="s">
        <v>6321</v>
      </c>
      <c r="D10" s="1" t="s">
        <v>2193</v>
      </c>
      <c r="E10" s="1">
        <v>12</v>
      </c>
      <c r="F10" s="1">
        <v>12</v>
      </c>
      <c r="G10" s="1">
        <v>18</v>
      </c>
      <c r="H10" s="1">
        <v>18</v>
      </c>
      <c r="I10" s="1">
        <v>15</v>
      </c>
      <c r="J10" s="1">
        <v>15</v>
      </c>
      <c r="K10" s="1">
        <v>18</v>
      </c>
      <c r="L10" s="1">
        <v>18</v>
      </c>
      <c r="M10" s="1">
        <f t="shared" si="3"/>
        <v>63</v>
      </c>
      <c r="N10" s="1">
        <f t="shared" si="4"/>
        <v>63</v>
      </c>
      <c r="O10" s="1">
        <f t="shared" si="5"/>
        <v>0</v>
      </c>
    </row>
    <row r="11" spans="1:15">
      <c r="A11" s="1" t="s">
        <v>2175</v>
      </c>
      <c r="B11" s="81" t="s">
        <v>6322</v>
      </c>
      <c r="C11" s="81" t="s">
        <v>6323</v>
      </c>
      <c r="D11" s="1" t="s">
        <v>2193</v>
      </c>
      <c r="E11" s="1">
        <v>12</v>
      </c>
      <c r="F11" s="1">
        <v>12</v>
      </c>
      <c r="G11" s="1">
        <v>18</v>
      </c>
      <c r="H11" s="1">
        <v>18</v>
      </c>
      <c r="I11" s="1">
        <v>15</v>
      </c>
      <c r="J11" s="1">
        <v>15</v>
      </c>
      <c r="K11" s="1">
        <v>18</v>
      </c>
      <c r="L11" s="1">
        <v>18</v>
      </c>
      <c r="M11" s="1">
        <f t="shared" si="3"/>
        <v>63</v>
      </c>
      <c r="N11" s="1">
        <f t="shared" si="4"/>
        <v>63</v>
      </c>
      <c r="O11" s="1">
        <f t="shared" si="5"/>
        <v>0</v>
      </c>
    </row>
    <row r="12" spans="1:15">
      <c r="A12" s="1" t="s">
        <v>2176</v>
      </c>
      <c r="B12" s="5" t="s">
        <v>6324</v>
      </c>
      <c r="C12" s="5" t="s">
        <v>274</v>
      </c>
      <c r="D12" s="1" t="s">
        <v>2193</v>
      </c>
      <c r="E12" s="1">
        <v>12</v>
      </c>
      <c r="F12" s="1">
        <v>12</v>
      </c>
      <c r="G12" s="1">
        <v>18</v>
      </c>
      <c r="H12" s="1">
        <v>18</v>
      </c>
      <c r="I12" s="1">
        <v>15</v>
      </c>
      <c r="J12" s="1">
        <v>15</v>
      </c>
      <c r="K12" s="1">
        <v>18</v>
      </c>
      <c r="L12" s="1">
        <v>18</v>
      </c>
      <c r="M12" s="1">
        <f t="shared" si="3"/>
        <v>63</v>
      </c>
      <c r="N12" s="1">
        <f t="shared" si="4"/>
        <v>63</v>
      </c>
      <c r="O12" s="1">
        <f t="shared" si="5"/>
        <v>0</v>
      </c>
    </row>
    <row r="13" spans="1:15">
      <c r="A13" s="1" t="s">
        <v>2177</v>
      </c>
      <c r="B13" s="81" t="s">
        <v>6325</v>
      </c>
      <c r="C13" s="81" t="s">
        <v>2799</v>
      </c>
      <c r="D13" s="1" t="s">
        <v>2193</v>
      </c>
      <c r="E13" s="1">
        <v>12</v>
      </c>
      <c r="F13" s="1">
        <v>12</v>
      </c>
      <c r="G13" s="1">
        <v>18</v>
      </c>
      <c r="H13" s="1">
        <v>18</v>
      </c>
      <c r="I13" s="1">
        <v>15</v>
      </c>
      <c r="J13" s="1">
        <v>15</v>
      </c>
      <c r="K13" s="1">
        <v>18</v>
      </c>
      <c r="L13" s="1">
        <v>18</v>
      </c>
      <c r="M13" s="1">
        <f t="shared" si="3"/>
        <v>63</v>
      </c>
      <c r="N13" s="1">
        <f t="shared" si="4"/>
        <v>63</v>
      </c>
      <c r="O13" s="1">
        <f t="shared" si="5"/>
        <v>0</v>
      </c>
    </row>
    <row r="14" spans="1:15" ht="30">
      <c r="A14" s="1" t="s">
        <v>2178</v>
      </c>
      <c r="B14" s="5" t="s">
        <v>6326</v>
      </c>
      <c r="C14" s="5" t="s">
        <v>6327</v>
      </c>
      <c r="D14" s="1" t="s">
        <v>2193</v>
      </c>
      <c r="E14" s="1">
        <v>12</v>
      </c>
      <c r="F14" s="1">
        <v>12</v>
      </c>
      <c r="G14" s="1">
        <v>18</v>
      </c>
      <c r="H14" s="1">
        <v>18</v>
      </c>
      <c r="I14" s="1">
        <v>15</v>
      </c>
      <c r="J14" s="1">
        <v>15</v>
      </c>
      <c r="K14" s="1">
        <v>18</v>
      </c>
      <c r="L14" s="1">
        <v>18</v>
      </c>
      <c r="M14" s="1">
        <f t="shared" si="3"/>
        <v>63</v>
      </c>
      <c r="N14" s="1">
        <f t="shared" si="4"/>
        <v>63</v>
      </c>
      <c r="O14" s="1">
        <f t="shared" si="5"/>
        <v>0</v>
      </c>
    </row>
    <row r="15" spans="1:15">
      <c r="A15" s="1" t="s">
        <v>2179</v>
      </c>
      <c r="B15" s="81" t="s">
        <v>6328</v>
      </c>
      <c r="C15" s="81" t="s">
        <v>2166</v>
      </c>
      <c r="D15" s="1" t="s">
        <v>2193</v>
      </c>
      <c r="E15" s="1">
        <v>12</v>
      </c>
      <c r="F15" s="1">
        <v>12</v>
      </c>
      <c r="G15" s="1">
        <v>18</v>
      </c>
      <c r="H15" s="1">
        <v>18</v>
      </c>
      <c r="I15" s="1">
        <v>15</v>
      </c>
      <c r="J15" s="1">
        <v>15</v>
      </c>
      <c r="K15" s="1">
        <v>18</v>
      </c>
      <c r="L15" s="1">
        <v>18</v>
      </c>
      <c r="M15" s="1">
        <f t="shared" si="3"/>
        <v>63</v>
      </c>
      <c r="N15" s="1">
        <f t="shared" si="4"/>
        <v>63</v>
      </c>
      <c r="O15" s="1">
        <f t="shared" si="5"/>
        <v>0</v>
      </c>
    </row>
    <row r="16" spans="1:15">
      <c r="A16" s="1" t="s">
        <v>2180</v>
      </c>
      <c r="B16" s="5" t="s">
        <v>6329</v>
      </c>
      <c r="C16" s="5" t="s">
        <v>2827</v>
      </c>
      <c r="D16" s="1" t="s">
        <v>2193</v>
      </c>
      <c r="E16" s="1">
        <v>12</v>
      </c>
      <c r="F16" s="1">
        <v>12</v>
      </c>
      <c r="G16" s="1">
        <v>18</v>
      </c>
      <c r="H16" s="1">
        <v>18</v>
      </c>
      <c r="I16" s="1">
        <v>15</v>
      </c>
      <c r="J16" s="1">
        <v>15</v>
      </c>
      <c r="K16" s="1">
        <v>18</v>
      </c>
      <c r="L16" s="1">
        <v>18</v>
      </c>
      <c r="M16" s="1">
        <f t="shared" si="3"/>
        <v>63</v>
      </c>
      <c r="N16" s="1">
        <f t="shared" si="4"/>
        <v>63</v>
      </c>
      <c r="O16" s="1">
        <f t="shared" si="5"/>
        <v>0</v>
      </c>
    </row>
    <row r="17" spans="1:15">
      <c r="A17" s="1" t="s">
        <v>2181</v>
      </c>
      <c r="B17" s="81" t="s">
        <v>6330</v>
      </c>
      <c r="C17" s="81" t="s">
        <v>6331</v>
      </c>
      <c r="D17" s="1" t="s">
        <v>2193</v>
      </c>
      <c r="E17" s="1">
        <v>12</v>
      </c>
      <c r="F17" s="1">
        <v>12</v>
      </c>
      <c r="G17" s="1">
        <v>18</v>
      </c>
      <c r="H17" s="1">
        <v>18</v>
      </c>
      <c r="I17" s="1">
        <v>15</v>
      </c>
      <c r="J17" s="1">
        <v>15</v>
      </c>
      <c r="K17" s="1">
        <v>18</v>
      </c>
      <c r="L17" s="1">
        <v>18</v>
      </c>
      <c r="M17" s="1">
        <f t="shared" si="3"/>
        <v>63</v>
      </c>
      <c r="N17" s="1">
        <f t="shared" si="4"/>
        <v>63</v>
      </c>
      <c r="O17" s="1">
        <f t="shared" si="5"/>
        <v>0</v>
      </c>
    </row>
    <row r="18" spans="1:15">
      <c r="A18" s="1" t="s">
        <v>2182</v>
      </c>
      <c r="B18" s="5" t="s">
        <v>6332</v>
      </c>
      <c r="C18" s="5" t="s">
        <v>367</v>
      </c>
      <c r="D18" s="1" t="s">
        <v>2193</v>
      </c>
      <c r="E18" s="1">
        <v>12</v>
      </c>
      <c r="F18" s="1">
        <v>12</v>
      </c>
      <c r="G18" s="1">
        <v>18</v>
      </c>
      <c r="H18" s="1">
        <v>18</v>
      </c>
      <c r="I18" s="1">
        <v>15</v>
      </c>
      <c r="J18" s="1">
        <v>15</v>
      </c>
      <c r="K18" s="1">
        <v>18</v>
      </c>
      <c r="L18" s="1">
        <v>18</v>
      </c>
      <c r="M18" s="1">
        <f t="shared" si="3"/>
        <v>63</v>
      </c>
      <c r="N18" s="1">
        <f t="shared" si="4"/>
        <v>63</v>
      </c>
      <c r="O18" s="1">
        <f t="shared" si="5"/>
        <v>0</v>
      </c>
    </row>
    <row r="19" spans="1:15">
      <c r="A19" s="1" t="s">
        <v>2183</v>
      </c>
      <c r="B19" s="81" t="s">
        <v>6333</v>
      </c>
      <c r="C19" s="81" t="s">
        <v>6334</v>
      </c>
      <c r="D19" s="1" t="s">
        <v>2193</v>
      </c>
      <c r="E19" s="1">
        <v>12</v>
      </c>
      <c r="F19" s="1">
        <v>12</v>
      </c>
      <c r="G19" s="1">
        <v>18</v>
      </c>
      <c r="H19" s="1">
        <v>18</v>
      </c>
      <c r="I19" s="1">
        <v>15</v>
      </c>
      <c r="J19" s="1">
        <v>15</v>
      </c>
      <c r="K19" s="1">
        <v>18</v>
      </c>
      <c r="L19" s="1">
        <v>18</v>
      </c>
      <c r="M19" s="1">
        <f t="shared" si="3"/>
        <v>63</v>
      </c>
      <c r="N19" s="1">
        <f t="shared" si="4"/>
        <v>63</v>
      </c>
      <c r="O19" s="1">
        <f t="shared" si="5"/>
        <v>0</v>
      </c>
    </row>
    <row r="20" spans="1:15">
      <c r="A20" s="1" t="s">
        <v>2184</v>
      </c>
      <c r="B20" s="5" t="s">
        <v>6335</v>
      </c>
      <c r="C20" s="5" t="s">
        <v>4185</v>
      </c>
      <c r="D20" s="1" t="s">
        <v>2193</v>
      </c>
      <c r="E20" s="1">
        <v>12</v>
      </c>
      <c r="F20" s="1">
        <v>12</v>
      </c>
      <c r="G20" s="1">
        <v>18</v>
      </c>
      <c r="H20" s="1">
        <v>18</v>
      </c>
      <c r="I20" s="1">
        <v>15</v>
      </c>
      <c r="J20" s="1">
        <v>15</v>
      </c>
      <c r="K20" s="1">
        <v>18</v>
      </c>
      <c r="L20" s="1">
        <v>18</v>
      </c>
      <c r="M20" s="1">
        <f t="shared" si="3"/>
        <v>63</v>
      </c>
      <c r="N20" s="1">
        <f t="shared" si="4"/>
        <v>63</v>
      </c>
      <c r="O20" s="1">
        <f t="shared" si="5"/>
        <v>0</v>
      </c>
    </row>
    <row r="21" spans="1:15">
      <c r="A21" s="1" t="s">
        <v>2185</v>
      </c>
      <c r="B21" s="81" t="s">
        <v>6336</v>
      </c>
      <c r="C21" s="81" t="s">
        <v>6337</v>
      </c>
      <c r="D21" s="1" t="s">
        <v>2193</v>
      </c>
      <c r="E21" s="1">
        <v>12</v>
      </c>
      <c r="F21" s="1">
        <v>12</v>
      </c>
      <c r="G21" s="1">
        <v>18</v>
      </c>
      <c r="H21" s="1">
        <v>18</v>
      </c>
      <c r="I21" s="1">
        <v>15</v>
      </c>
      <c r="J21" s="1">
        <v>15</v>
      </c>
      <c r="K21" s="1">
        <v>18</v>
      </c>
      <c r="L21" s="1">
        <v>18</v>
      </c>
      <c r="M21" s="1">
        <f t="shared" si="3"/>
        <v>63</v>
      </c>
      <c r="N21" s="1">
        <f t="shared" si="4"/>
        <v>63</v>
      </c>
      <c r="O21" s="1">
        <f t="shared" si="5"/>
        <v>0</v>
      </c>
    </row>
    <row r="22" spans="1:15">
      <c r="A22" s="1" t="s">
        <v>2186</v>
      </c>
      <c r="B22" s="5" t="s">
        <v>6338</v>
      </c>
      <c r="C22" s="5" t="s">
        <v>357</v>
      </c>
      <c r="D22" s="1" t="s">
        <v>2193</v>
      </c>
      <c r="E22" s="1">
        <v>12</v>
      </c>
      <c r="F22" s="1">
        <v>12</v>
      </c>
      <c r="G22" s="1">
        <v>18</v>
      </c>
      <c r="H22" s="1">
        <v>18</v>
      </c>
      <c r="I22" s="1">
        <v>15</v>
      </c>
      <c r="J22" s="1">
        <v>15</v>
      </c>
      <c r="K22" s="1">
        <v>18</v>
      </c>
      <c r="L22" s="1">
        <v>18</v>
      </c>
      <c r="M22" s="1">
        <f t="shared" si="3"/>
        <v>63</v>
      </c>
      <c r="N22" s="1">
        <f t="shared" si="4"/>
        <v>63</v>
      </c>
      <c r="O22" s="1">
        <f t="shared" si="5"/>
        <v>0</v>
      </c>
    </row>
    <row r="23" spans="1:15" ht="30">
      <c r="A23" s="1" t="s">
        <v>2187</v>
      </c>
      <c r="B23" s="81" t="s">
        <v>6339</v>
      </c>
      <c r="C23" s="81" t="s">
        <v>6340</v>
      </c>
      <c r="D23" s="1" t="s">
        <v>2193</v>
      </c>
      <c r="E23" s="1">
        <v>12</v>
      </c>
      <c r="F23" s="1">
        <v>12</v>
      </c>
      <c r="G23" s="1">
        <v>18</v>
      </c>
      <c r="H23" s="1">
        <v>18</v>
      </c>
      <c r="I23" s="1">
        <v>15</v>
      </c>
      <c r="J23" s="1">
        <v>15</v>
      </c>
      <c r="K23" s="1">
        <v>18</v>
      </c>
      <c r="L23" s="1">
        <v>18</v>
      </c>
      <c r="M23" s="1">
        <f t="shared" si="3"/>
        <v>63</v>
      </c>
      <c r="N23" s="1">
        <f t="shared" si="4"/>
        <v>63</v>
      </c>
      <c r="O23" s="1">
        <f t="shared" si="5"/>
        <v>0</v>
      </c>
    </row>
    <row r="24" spans="1:15">
      <c r="A24" s="1" t="s">
        <v>2188</v>
      </c>
      <c r="B24" s="5" t="s">
        <v>6341</v>
      </c>
      <c r="C24" s="5" t="s">
        <v>6342</v>
      </c>
      <c r="D24" s="1" t="s">
        <v>2193</v>
      </c>
      <c r="E24" s="1">
        <v>12</v>
      </c>
      <c r="F24" s="1">
        <v>12</v>
      </c>
      <c r="G24" s="1">
        <v>18</v>
      </c>
      <c r="H24" s="1">
        <v>18</v>
      </c>
      <c r="I24" s="1">
        <v>15</v>
      </c>
      <c r="J24" s="1">
        <v>15</v>
      </c>
      <c r="K24" s="1">
        <v>18</v>
      </c>
      <c r="L24" s="1">
        <v>18</v>
      </c>
      <c r="M24" s="1">
        <f t="shared" si="3"/>
        <v>63</v>
      </c>
      <c r="N24" s="1">
        <f t="shared" si="4"/>
        <v>63</v>
      </c>
      <c r="O24" s="1">
        <f t="shared" si="5"/>
        <v>0</v>
      </c>
    </row>
    <row r="25" spans="1:15">
      <c r="A25" s="1" t="s">
        <v>2189</v>
      </c>
      <c r="B25" s="81" t="s">
        <v>6343</v>
      </c>
      <c r="C25" s="81" t="s">
        <v>6344</v>
      </c>
      <c r="D25" s="1" t="s">
        <v>2193</v>
      </c>
      <c r="E25" s="1">
        <v>12</v>
      </c>
      <c r="F25" s="1">
        <v>12</v>
      </c>
      <c r="G25" s="1">
        <v>18</v>
      </c>
      <c r="H25" s="1">
        <v>18</v>
      </c>
      <c r="I25" s="1">
        <v>15</v>
      </c>
      <c r="J25" s="1">
        <v>15</v>
      </c>
      <c r="K25" s="1">
        <v>18</v>
      </c>
      <c r="L25" s="1">
        <v>18</v>
      </c>
      <c r="M25" s="1">
        <f t="shared" si="3"/>
        <v>63</v>
      </c>
      <c r="N25" s="1">
        <f t="shared" si="4"/>
        <v>63</v>
      </c>
      <c r="O25" s="1">
        <f t="shared" si="5"/>
        <v>0</v>
      </c>
    </row>
    <row r="26" spans="1:15">
      <c r="A26" s="1" t="s">
        <v>2190</v>
      </c>
      <c r="B26" s="5" t="s">
        <v>6345</v>
      </c>
      <c r="C26" s="5" t="s">
        <v>290</v>
      </c>
      <c r="D26" s="1" t="s">
        <v>2193</v>
      </c>
      <c r="E26" s="1">
        <v>12</v>
      </c>
      <c r="F26" s="1">
        <v>12</v>
      </c>
      <c r="G26" s="1">
        <v>18</v>
      </c>
      <c r="H26" s="1">
        <v>18</v>
      </c>
      <c r="I26" s="1">
        <v>15</v>
      </c>
      <c r="J26" s="1">
        <v>15</v>
      </c>
      <c r="K26" s="1">
        <v>18</v>
      </c>
      <c r="L26" s="1">
        <v>18</v>
      </c>
      <c r="M26" s="1">
        <f t="shared" si="3"/>
        <v>63</v>
      </c>
      <c r="N26" s="1">
        <f t="shared" si="4"/>
        <v>63</v>
      </c>
      <c r="O26" s="1">
        <f t="shared" si="5"/>
        <v>0</v>
      </c>
    </row>
    <row r="27" spans="1:15">
      <c r="A27" s="1" t="s">
        <v>2191</v>
      </c>
      <c r="B27" s="81" t="s">
        <v>6346</v>
      </c>
      <c r="C27" s="81" t="s">
        <v>378</v>
      </c>
      <c r="D27" s="1" t="s">
        <v>2193</v>
      </c>
      <c r="E27" s="1">
        <v>12</v>
      </c>
      <c r="F27" s="1">
        <v>12</v>
      </c>
      <c r="G27" s="1">
        <v>18</v>
      </c>
      <c r="H27" s="1">
        <v>18</v>
      </c>
      <c r="I27" s="1">
        <v>15</v>
      </c>
      <c r="J27" s="1">
        <v>15</v>
      </c>
      <c r="K27" s="1">
        <v>18</v>
      </c>
      <c r="L27" s="1">
        <v>18</v>
      </c>
      <c r="M27" s="1">
        <f t="shared" si="3"/>
        <v>63</v>
      </c>
      <c r="N27" s="1">
        <f t="shared" si="4"/>
        <v>63</v>
      </c>
      <c r="O27" s="1">
        <f t="shared" si="5"/>
        <v>0</v>
      </c>
    </row>
    <row r="28" spans="1:15">
      <c r="A28" s="1" t="s">
        <v>2192</v>
      </c>
      <c r="B28" s="5" t="s">
        <v>6347</v>
      </c>
      <c r="C28" s="5" t="s">
        <v>2835</v>
      </c>
      <c r="D28" s="1" t="s">
        <v>2193</v>
      </c>
      <c r="E28" s="1">
        <v>12</v>
      </c>
      <c r="F28" s="1">
        <v>12</v>
      </c>
      <c r="G28" s="1">
        <v>18</v>
      </c>
      <c r="H28" s="1">
        <v>18</v>
      </c>
      <c r="I28" s="1">
        <v>15</v>
      </c>
      <c r="J28" s="1">
        <v>15</v>
      </c>
      <c r="K28" s="1">
        <v>18</v>
      </c>
      <c r="L28" s="1">
        <v>18</v>
      </c>
      <c r="M28" s="1">
        <f t="shared" si="3"/>
        <v>63</v>
      </c>
      <c r="N28" s="1">
        <f t="shared" si="4"/>
        <v>63</v>
      </c>
      <c r="O28" s="1">
        <f t="shared" si="5"/>
        <v>0</v>
      </c>
    </row>
    <row r="29" spans="1:15">
      <c r="A29" s="1" t="s">
        <v>2837</v>
      </c>
      <c r="B29" s="81" t="s">
        <v>6348</v>
      </c>
      <c r="C29" s="81" t="s">
        <v>2836</v>
      </c>
      <c r="D29" s="1" t="s">
        <v>2193</v>
      </c>
      <c r="E29" s="1">
        <v>12</v>
      </c>
      <c r="F29" s="1">
        <v>12</v>
      </c>
      <c r="G29" s="1">
        <v>18</v>
      </c>
      <c r="H29" s="1">
        <v>18</v>
      </c>
      <c r="I29" s="1">
        <v>15</v>
      </c>
      <c r="J29" s="1">
        <v>15</v>
      </c>
      <c r="K29" s="1">
        <v>18</v>
      </c>
      <c r="L29" s="1">
        <v>18</v>
      </c>
      <c r="M29" s="1">
        <f t="shared" ref="M29:M32" si="6">SUM(E29,G29,I29,K29)</f>
        <v>63</v>
      </c>
      <c r="N29" s="1">
        <f t="shared" ref="N29:N32" si="7">SUM(F29,H29,J29,L29)</f>
        <v>63</v>
      </c>
      <c r="O29" s="1">
        <f t="shared" ref="O29:O32" si="8">M29-N29</f>
        <v>0</v>
      </c>
    </row>
    <row r="30" spans="1:15">
      <c r="A30" s="1" t="s">
        <v>2838</v>
      </c>
      <c r="B30" s="5" t="s">
        <v>6349</v>
      </c>
      <c r="C30" s="5" t="s">
        <v>6350</v>
      </c>
      <c r="D30" s="1" t="s">
        <v>2193</v>
      </c>
      <c r="E30" s="1">
        <v>12</v>
      </c>
      <c r="F30" s="1">
        <v>12</v>
      </c>
      <c r="G30" s="1">
        <v>18</v>
      </c>
      <c r="H30" s="1">
        <v>18</v>
      </c>
      <c r="I30" s="1">
        <v>15</v>
      </c>
      <c r="J30" s="1">
        <v>15</v>
      </c>
      <c r="K30" s="1">
        <v>18</v>
      </c>
      <c r="L30" s="1">
        <v>18</v>
      </c>
      <c r="M30" s="1">
        <f t="shared" si="6"/>
        <v>63</v>
      </c>
      <c r="N30" s="1">
        <f t="shared" si="7"/>
        <v>63</v>
      </c>
      <c r="O30" s="1">
        <f t="shared" si="8"/>
        <v>0</v>
      </c>
    </row>
    <row r="31" spans="1:15">
      <c r="A31" s="1" t="s">
        <v>2839</v>
      </c>
      <c r="B31" s="81" t="s">
        <v>6351</v>
      </c>
      <c r="C31" s="81" t="s">
        <v>6352</v>
      </c>
      <c r="D31" s="1" t="s">
        <v>2193</v>
      </c>
      <c r="E31" s="1">
        <v>12</v>
      </c>
      <c r="F31" s="1">
        <v>12</v>
      </c>
      <c r="G31" s="1">
        <v>18</v>
      </c>
      <c r="H31" s="1">
        <v>18</v>
      </c>
      <c r="I31" s="1">
        <v>15</v>
      </c>
      <c r="J31" s="1">
        <v>15</v>
      </c>
      <c r="K31" s="1">
        <v>18</v>
      </c>
      <c r="L31" s="1">
        <v>18</v>
      </c>
      <c r="M31" s="1">
        <f t="shared" si="6"/>
        <v>63</v>
      </c>
      <c r="N31" s="1">
        <f t="shared" si="7"/>
        <v>63</v>
      </c>
      <c r="O31" s="1">
        <f t="shared" si="8"/>
        <v>0</v>
      </c>
    </row>
    <row r="32" spans="1:15">
      <c r="A32" s="1" t="s">
        <v>2840</v>
      </c>
      <c r="B32" s="5" t="s">
        <v>6353</v>
      </c>
      <c r="C32" s="5" t="s">
        <v>375</v>
      </c>
      <c r="D32" s="1" t="s">
        <v>2193</v>
      </c>
      <c r="E32" s="1">
        <v>12</v>
      </c>
      <c r="F32" s="1">
        <v>12</v>
      </c>
      <c r="G32" s="1">
        <v>18</v>
      </c>
      <c r="H32" s="1">
        <v>18</v>
      </c>
      <c r="I32" s="1">
        <v>15</v>
      </c>
      <c r="J32" s="1">
        <v>15</v>
      </c>
      <c r="K32" s="1">
        <v>18</v>
      </c>
      <c r="L32" s="1">
        <v>18</v>
      </c>
      <c r="M32" s="1">
        <f t="shared" si="6"/>
        <v>63</v>
      </c>
      <c r="N32" s="1">
        <f t="shared" si="7"/>
        <v>63</v>
      </c>
      <c r="O32" s="1">
        <f t="shared" si="8"/>
        <v>0</v>
      </c>
    </row>
    <row r="33" spans="1:15">
      <c r="A33" s="1" t="s">
        <v>2841</v>
      </c>
      <c r="B33" s="81" t="s">
        <v>6354</v>
      </c>
      <c r="C33" s="81" t="s">
        <v>2246</v>
      </c>
      <c r="D33" s="1" t="s">
        <v>2193</v>
      </c>
      <c r="E33" s="1">
        <v>12</v>
      </c>
      <c r="F33" s="1">
        <v>12</v>
      </c>
      <c r="G33" s="1">
        <v>18</v>
      </c>
      <c r="H33" s="1">
        <v>18</v>
      </c>
      <c r="I33" s="1">
        <v>15</v>
      </c>
      <c r="J33" s="1">
        <v>15</v>
      </c>
      <c r="K33" s="1">
        <v>18</v>
      </c>
      <c r="L33" s="1">
        <v>18</v>
      </c>
      <c r="M33" s="1">
        <f t="shared" ref="M33" si="9">SUM(E33,G33,I33,K33)</f>
        <v>63</v>
      </c>
      <c r="N33" s="1">
        <f t="shared" ref="N33" si="10">SUM(F33,H33,J33,L33)</f>
        <v>63</v>
      </c>
      <c r="O33" s="1">
        <f t="shared" ref="O33" si="11">M33-N33</f>
        <v>0</v>
      </c>
    </row>
    <row r="34" spans="1:15">
      <c r="A34" s="1" t="s">
        <v>6356</v>
      </c>
      <c r="B34" s="5" t="s">
        <v>6355</v>
      </c>
      <c r="C34" s="5" t="s">
        <v>4319</v>
      </c>
      <c r="D34" s="1" t="s">
        <v>2193</v>
      </c>
      <c r="E34" s="1">
        <v>12</v>
      </c>
      <c r="F34" s="1">
        <v>12</v>
      </c>
      <c r="G34" s="1">
        <v>18</v>
      </c>
      <c r="H34" s="1">
        <v>18</v>
      </c>
      <c r="I34" s="1">
        <v>15</v>
      </c>
      <c r="J34" s="1">
        <v>15</v>
      </c>
      <c r="K34" s="1">
        <v>18</v>
      </c>
      <c r="L34" s="1">
        <v>18</v>
      </c>
      <c r="M34" s="1">
        <f t="shared" ref="M34" si="12">SUM(E34,G34,I34,K34)</f>
        <v>63</v>
      </c>
      <c r="N34" s="1">
        <f t="shared" ref="N34" si="13">SUM(F34,H34,J34,L34)</f>
        <v>63</v>
      </c>
      <c r="O34" s="1">
        <f t="shared" ref="O34" si="14">M34-N34</f>
        <v>0</v>
      </c>
    </row>
    <row r="35" spans="1:15">
      <c r="M35" t="s">
        <v>797</v>
      </c>
    </row>
    <row r="36" spans="1:15">
      <c r="M36" t="s">
        <v>244</v>
      </c>
    </row>
    <row r="40" spans="1:15" ht="18.75">
      <c r="A40" s="136" t="s">
        <v>7342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  <row r="41" spans="1:15" ht="18.75">
      <c r="A41" s="136" t="s">
        <v>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5" s="2" customFormat="1">
      <c r="E42" s="114" t="s">
        <v>156</v>
      </c>
      <c r="F42" s="115"/>
      <c r="G42" s="114" t="s">
        <v>157</v>
      </c>
      <c r="H42" s="115"/>
      <c r="I42" s="114" t="s">
        <v>158</v>
      </c>
      <c r="J42" s="115"/>
      <c r="K42" s="114" t="s">
        <v>159</v>
      </c>
      <c r="L42" s="115"/>
    </row>
    <row r="43" spans="1:15" s="2" customFormat="1">
      <c r="A43" s="3" t="s">
        <v>1</v>
      </c>
      <c r="B43" s="4" t="s">
        <v>1193</v>
      </c>
      <c r="C43" s="3" t="s">
        <v>2</v>
      </c>
      <c r="D43" s="3" t="s">
        <v>3</v>
      </c>
      <c r="E43" s="3" t="s">
        <v>796</v>
      </c>
      <c r="F43" s="3" t="s">
        <v>11</v>
      </c>
      <c r="G43" s="3" t="s">
        <v>796</v>
      </c>
      <c r="H43" s="3" t="s">
        <v>11</v>
      </c>
      <c r="I43" s="3" t="s">
        <v>796</v>
      </c>
      <c r="J43" s="3" t="s">
        <v>11</v>
      </c>
      <c r="K43" s="3" t="s">
        <v>796</v>
      </c>
      <c r="L43" s="3" t="s">
        <v>11</v>
      </c>
      <c r="M43" s="3" t="s">
        <v>245</v>
      </c>
      <c r="N43" s="3" t="s">
        <v>11</v>
      </c>
      <c r="O43" s="3" t="s">
        <v>10</v>
      </c>
    </row>
    <row r="44" spans="1:15">
      <c r="A44" s="1" t="s">
        <v>2196</v>
      </c>
      <c r="B44" s="74" t="s">
        <v>7182</v>
      </c>
      <c r="C44" s="74" t="s">
        <v>7183</v>
      </c>
      <c r="D44" s="1" t="s">
        <v>2195</v>
      </c>
      <c r="E44" s="1">
        <v>12</v>
      </c>
      <c r="F44" s="1">
        <v>12</v>
      </c>
      <c r="G44" s="1">
        <v>22</v>
      </c>
      <c r="H44" s="1">
        <v>22</v>
      </c>
      <c r="I44" s="1">
        <v>23</v>
      </c>
      <c r="J44" s="1">
        <v>23</v>
      </c>
      <c r="K44" s="1">
        <v>19</v>
      </c>
      <c r="L44" s="1">
        <v>19</v>
      </c>
      <c r="M44" s="1">
        <f>SUM(E44,G44,I44,K44)</f>
        <v>76</v>
      </c>
      <c r="N44" s="1">
        <f>SUM(F44,H44,J44,L44)</f>
        <v>76</v>
      </c>
      <c r="O44" s="1">
        <f>M44-N44</f>
        <v>0</v>
      </c>
    </row>
    <row r="45" spans="1:15">
      <c r="A45" s="1" t="s">
        <v>2197</v>
      </c>
      <c r="B45" s="1" t="s">
        <v>7184</v>
      </c>
      <c r="C45" s="1" t="s">
        <v>6446</v>
      </c>
      <c r="D45" s="1" t="s">
        <v>2195</v>
      </c>
      <c r="E45" s="1">
        <v>12</v>
      </c>
      <c r="F45" s="1">
        <v>12</v>
      </c>
      <c r="G45" s="1">
        <v>22</v>
      </c>
      <c r="H45" s="1">
        <v>22</v>
      </c>
      <c r="I45" s="1">
        <v>23</v>
      </c>
      <c r="J45" s="1">
        <v>23</v>
      </c>
      <c r="K45" s="1">
        <v>19</v>
      </c>
      <c r="L45" s="1">
        <v>19</v>
      </c>
      <c r="M45" s="1">
        <f t="shared" ref="M45:N64" si="15">SUM(E45,G45,I45,K45)</f>
        <v>76</v>
      </c>
      <c r="N45" s="1">
        <f t="shared" si="15"/>
        <v>76</v>
      </c>
      <c r="O45" s="1">
        <f t="shared" ref="O45:O64" si="16">M45-N45</f>
        <v>0</v>
      </c>
    </row>
    <row r="46" spans="1:15">
      <c r="A46" s="1" t="s">
        <v>2198</v>
      </c>
      <c r="B46" s="1" t="s">
        <v>7185</v>
      </c>
      <c r="C46" s="1" t="s">
        <v>2295</v>
      </c>
      <c r="D46" s="1" t="s">
        <v>2195</v>
      </c>
      <c r="E46" s="1">
        <v>12</v>
      </c>
      <c r="F46" s="1">
        <v>12</v>
      </c>
      <c r="G46" s="1">
        <v>22</v>
      </c>
      <c r="H46" s="1">
        <v>22</v>
      </c>
      <c r="I46" s="1">
        <v>23</v>
      </c>
      <c r="J46" s="1">
        <v>23</v>
      </c>
      <c r="K46" s="1">
        <v>19</v>
      </c>
      <c r="L46" s="1">
        <v>19</v>
      </c>
      <c r="M46" s="1">
        <f t="shared" si="15"/>
        <v>76</v>
      </c>
      <c r="N46" s="1">
        <f t="shared" si="15"/>
        <v>76</v>
      </c>
      <c r="O46" s="1">
        <f t="shared" si="16"/>
        <v>0</v>
      </c>
    </row>
    <row r="47" spans="1:15">
      <c r="A47" s="1" t="s">
        <v>2199</v>
      </c>
      <c r="B47" s="1" t="s">
        <v>7186</v>
      </c>
      <c r="C47" s="1" t="s">
        <v>2168</v>
      </c>
      <c r="D47" s="1" t="s">
        <v>2195</v>
      </c>
      <c r="E47" s="1">
        <v>12</v>
      </c>
      <c r="F47" s="1">
        <v>12</v>
      </c>
      <c r="G47" s="1">
        <v>22</v>
      </c>
      <c r="H47" s="1">
        <v>22</v>
      </c>
      <c r="I47" s="1">
        <v>23</v>
      </c>
      <c r="J47" s="1">
        <v>23</v>
      </c>
      <c r="K47" s="1">
        <v>19</v>
      </c>
      <c r="L47" s="1">
        <v>19</v>
      </c>
      <c r="M47" s="1">
        <f t="shared" si="15"/>
        <v>76</v>
      </c>
      <c r="N47" s="1">
        <f t="shared" si="15"/>
        <v>76</v>
      </c>
      <c r="O47" s="1">
        <f t="shared" si="16"/>
        <v>0</v>
      </c>
    </row>
    <row r="48" spans="1:15">
      <c r="A48" s="1" t="s">
        <v>2200</v>
      </c>
      <c r="B48" s="1" t="s">
        <v>7187</v>
      </c>
      <c r="C48" s="1" t="s">
        <v>7188</v>
      </c>
      <c r="D48" s="1" t="s">
        <v>2195</v>
      </c>
      <c r="E48" s="1">
        <v>12</v>
      </c>
      <c r="F48" s="1">
        <v>12</v>
      </c>
      <c r="G48" s="1">
        <v>22</v>
      </c>
      <c r="H48" s="1">
        <v>22</v>
      </c>
      <c r="I48" s="1">
        <v>23</v>
      </c>
      <c r="J48" s="1">
        <v>23</v>
      </c>
      <c r="K48" s="1">
        <v>19</v>
      </c>
      <c r="L48" s="1">
        <v>19</v>
      </c>
      <c r="M48" s="1">
        <f t="shared" si="15"/>
        <v>76</v>
      </c>
      <c r="N48" s="1">
        <f t="shared" si="15"/>
        <v>76</v>
      </c>
      <c r="O48" s="1">
        <f t="shared" si="16"/>
        <v>0</v>
      </c>
    </row>
    <row r="49" spans="1:15">
      <c r="A49" s="1" t="s">
        <v>2201</v>
      </c>
      <c r="B49" s="1" t="s">
        <v>7189</v>
      </c>
      <c r="C49" s="1" t="s">
        <v>7190</v>
      </c>
      <c r="D49" s="1" t="s">
        <v>2195</v>
      </c>
      <c r="E49" s="1">
        <v>12</v>
      </c>
      <c r="F49" s="1">
        <v>12</v>
      </c>
      <c r="G49" s="1">
        <v>22</v>
      </c>
      <c r="H49" s="1">
        <v>22</v>
      </c>
      <c r="I49" s="1">
        <v>23</v>
      </c>
      <c r="J49" s="1">
        <v>23</v>
      </c>
      <c r="K49" s="1">
        <v>19</v>
      </c>
      <c r="L49" s="1">
        <v>19</v>
      </c>
      <c r="M49" s="1">
        <f t="shared" si="15"/>
        <v>76</v>
      </c>
      <c r="N49" s="1">
        <f t="shared" si="15"/>
        <v>76</v>
      </c>
      <c r="O49" s="1">
        <f t="shared" si="16"/>
        <v>0</v>
      </c>
    </row>
    <row r="50" spans="1:15">
      <c r="A50" s="1" t="s">
        <v>2202</v>
      </c>
      <c r="B50" s="1" t="s">
        <v>7191</v>
      </c>
      <c r="C50" s="1" t="s">
        <v>2403</v>
      </c>
      <c r="D50" s="1" t="s">
        <v>2195</v>
      </c>
      <c r="E50" s="1">
        <v>12</v>
      </c>
      <c r="F50" s="1">
        <v>12</v>
      </c>
      <c r="G50" s="1">
        <v>22</v>
      </c>
      <c r="H50" s="1">
        <v>22</v>
      </c>
      <c r="I50" s="1">
        <v>23</v>
      </c>
      <c r="J50" s="1">
        <v>23</v>
      </c>
      <c r="K50" s="1">
        <v>19</v>
      </c>
      <c r="L50" s="1">
        <v>19</v>
      </c>
      <c r="M50" s="1">
        <f t="shared" si="15"/>
        <v>76</v>
      </c>
      <c r="N50" s="1">
        <f t="shared" si="15"/>
        <v>76</v>
      </c>
      <c r="O50" s="1">
        <f t="shared" si="16"/>
        <v>0</v>
      </c>
    </row>
    <row r="51" spans="1:15">
      <c r="A51" s="1" t="s">
        <v>2203</v>
      </c>
      <c r="B51" s="1" t="s">
        <v>7192</v>
      </c>
      <c r="C51" s="1" t="s">
        <v>253</v>
      </c>
      <c r="D51" s="1" t="s">
        <v>2195</v>
      </c>
      <c r="E51" s="1">
        <v>12</v>
      </c>
      <c r="F51" s="1">
        <v>12</v>
      </c>
      <c r="G51" s="1">
        <v>22</v>
      </c>
      <c r="H51" s="1">
        <v>22</v>
      </c>
      <c r="I51" s="1">
        <v>23</v>
      </c>
      <c r="J51" s="1">
        <v>23</v>
      </c>
      <c r="K51" s="1">
        <v>19</v>
      </c>
      <c r="L51" s="1">
        <v>19</v>
      </c>
      <c r="M51" s="1">
        <f t="shared" si="15"/>
        <v>76</v>
      </c>
      <c r="N51" s="1">
        <f t="shared" si="15"/>
        <v>76</v>
      </c>
      <c r="O51" s="1">
        <f t="shared" si="16"/>
        <v>0</v>
      </c>
    </row>
    <row r="52" spans="1:15">
      <c r="A52" s="1" t="s">
        <v>2204</v>
      </c>
      <c r="B52" s="1" t="s">
        <v>7193</v>
      </c>
      <c r="C52" s="1" t="s">
        <v>7194</v>
      </c>
      <c r="D52" s="1" t="s">
        <v>2195</v>
      </c>
      <c r="E52" s="1">
        <v>12</v>
      </c>
      <c r="F52" s="1">
        <v>12</v>
      </c>
      <c r="G52" s="1">
        <v>22</v>
      </c>
      <c r="H52" s="1">
        <v>22</v>
      </c>
      <c r="I52" s="1">
        <v>23</v>
      </c>
      <c r="J52" s="1">
        <v>23</v>
      </c>
      <c r="K52" s="1">
        <v>19</v>
      </c>
      <c r="L52" s="1">
        <v>19</v>
      </c>
      <c r="M52" s="1">
        <f t="shared" si="15"/>
        <v>76</v>
      </c>
      <c r="N52" s="1">
        <f t="shared" si="15"/>
        <v>76</v>
      </c>
      <c r="O52" s="1">
        <f t="shared" si="16"/>
        <v>0</v>
      </c>
    </row>
    <row r="53" spans="1:15">
      <c r="A53" s="1" t="s">
        <v>2205</v>
      </c>
      <c r="B53" s="1" t="s">
        <v>7195</v>
      </c>
      <c r="C53" s="1" t="s">
        <v>375</v>
      </c>
      <c r="D53" s="1" t="s">
        <v>2195</v>
      </c>
      <c r="E53" s="1">
        <v>12</v>
      </c>
      <c r="F53" s="1">
        <v>12</v>
      </c>
      <c r="G53" s="1">
        <v>22</v>
      </c>
      <c r="H53" s="1">
        <v>22</v>
      </c>
      <c r="I53" s="1">
        <v>23</v>
      </c>
      <c r="J53" s="1">
        <v>23</v>
      </c>
      <c r="K53" s="1">
        <v>19</v>
      </c>
      <c r="L53" s="1">
        <v>19</v>
      </c>
      <c r="M53" s="1">
        <f t="shared" si="15"/>
        <v>76</v>
      </c>
      <c r="N53" s="1">
        <f t="shared" si="15"/>
        <v>76</v>
      </c>
      <c r="O53" s="1">
        <f t="shared" si="16"/>
        <v>0</v>
      </c>
    </row>
    <row r="54" spans="1:15">
      <c r="A54" s="1" t="s">
        <v>2206</v>
      </c>
      <c r="B54" s="1" t="s">
        <v>7196</v>
      </c>
      <c r="C54" s="1" t="s">
        <v>2246</v>
      </c>
      <c r="D54" s="1" t="s">
        <v>2195</v>
      </c>
      <c r="E54" s="1">
        <v>12</v>
      </c>
      <c r="F54" s="1">
        <v>12</v>
      </c>
      <c r="G54" s="1">
        <v>22</v>
      </c>
      <c r="H54" s="1">
        <v>22</v>
      </c>
      <c r="I54" s="1">
        <v>23</v>
      </c>
      <c r="J54" s="1">
        <v>23</v>
      </c>
      <c r="K54" s="1">
        <v>19</v>
      </c>
      <c r="L54" s="1">
        <v>19</v>
      </c>
      <c r="M54" s="1">
        <f t="shared" si="15"/>
        <v>76</v>
      </c>
      <c r="N54" s="1">
        <f t="shared" si="15"/>
        <v>76</v>
      </c>
      <c r="O54" s="1">
        <f t="shared" si="16"/>
        <v>0</v>
      </c>
    </row>
    <row r="55" spans="1:15">
      <c r="A55" s="1" t="s">
        <v>2207</v>
      </c>
      <c r="B55" s="1" t="s">
        <v>7197</v>
      </c>
      <c r="C55" s="1" t="s">
        <v>1146</v>
      </c>
      <c r="D55" s="1" t="s">
        <v>2195</v>
      </c>
      <c r="E55" s="1">
        <v>12</v>
      </c>
      <c r="F55" s="1">
        <v>12</v>
      </c>
      <c r="G55" s="1">
        <v>22</v>
      </c>
      <c r="H55" s="1">
        <v>22</v>
      </c>
      <c r="I55" s="1">
        <v>23</v>
      </c>
      <c r="J55" s="1">
        <v>23</v>
      </c>
      <c r="K55" s="1">
        <v>19</v>
      </c>
      <c r="L55" s="1">
        <v>19</v>
      </c>
      <c r="M55" s="1">
        <f t="shared" si="15"/>
        <v>76</v>
      </c>
      <c r="N55" s="1">
        <f t="shared" si="15"/>
        <v>76</v>
      </c>
      <c r="O55" s="1">
        <f t="shared" si="16"/>
        <v>0</v>
      </c>
    </row>
    <row r="56" spans="1:15">
      <c r="A56" s="1" t="s">
        <v>2208</v>
      </c>
      <c r="B56" s="1" t="s">
        <v>7198</v>
      </c>
      <c r="C56" s="1" t="s">
        <v>7199</v>
      </c>
      <c r="D56" s="1" t="s">
        <v>2195</v>
      </c>
      <c r="E56" s="1">
        <v>12</v>
      </c>
      <c r="F56" s="1">
        <v>12</v>
      </c>
      <c r="G56" s="1">
        <v>22</v>
      </c>
      <c r="H56" s="1">
        <v>22</v>
      </c>
      <c r="I56" s="1">
        <v>23</v>
      </c>
      <c r="J56" s="1">
        <v>23</v>
      </c>
      <c r="K56" s="1">
        <v>19</v>
      </c>
      <c r="L56" s="1">
        <v>19</v>
      </c>
      <c r="M56" s="1">
        <f t="shared" si="15"/>
        <v>76</v>
      </c>
      <c r="N56" s="1">
        <f t="shared" si="15"/>
        <v>76</v>
      </c>
      <c r="O56" s="1">
        <f t="shared" si="16"/>
        <v>0</v>
      </c>
    </row>
    <row r="57" spans="1:15">
      <c r="A57" s="1" t="s">
        <v>2209</v>
      </c>
      <c r="B57" s="1" t="s">
        <v>7200</v>
      </c>
      <c r="C57" s="1" t="s">
        <v>1191</v>
      </c>
      <c r="D57" s="1" t="s">
        <v>2195</v>
      </c>
      <c r="E57" s="1">
        <v>12</v>
      </c>
      <c r="F57" s="1">
        <v>12</v>
      </c>
      <c r="G57" s="1">
        <v>22</v>
      </c>
      <c r="H57" s="1">
        <v>22</v>
      </c>
      <c r="I57" s="1">
        <v>23</v>
      </c>
      <c r="J57" s="1">
        <v>23</v>
      </c>
      <c r="K57" s="1">
        <v>19</v>
      </c>
      <c r="L57" s="1">
        <v>19</v>
      </c>
      <c r="M57" s="1">
        <f t="shared" si="15"/>
        <v>76</v>
      </c>
      <c r="N57" s="1">
        <f t="shared" si="15"/>
        <v>76</v>
      </c>
      <c r="O57" s="1">
        <f t="shared" si="16"/>
        <v>0</v>
      </c>
    </row>
    <row r="58" spans="1:15">
      <c r="A58" s="1" t="s">
        <v>2210</v>
      </c>
      <c r="B58" s="1" t="s">
        <v>7201</v>
      </c>
      <c r="C58" s="1" t="s">
        <v>7202</v>
      </c>
      <c r="D58" s="1" t="s">
        <v>2195</v>
      </c>
      <c r="E58" s="1">
        <v>12</v>
      </c>
      <c r="F58" s="1">
        <v>12</v>
      </c>
      <c r="G58" s="1">
        <v>22</v>
      </c>
      <c r="H58" s="1">
        <v>22</v>
      </c>
      <c r="I58" s="1">
        <v>23</v>
      </c>
      <c r="J58" s="1">
        <v>23</v>
      </c>
      <c r="K58" s="1">
        <v>19</v>
      </c>
      <c r="L58" s="1">
        <v>19</v>
      </c>
      <c r="M58" s="1">
        <f t="shared" si="15"/>
        <v>76</v>
      </c>
      <c r="N58" s="1">
        <f t="shared" si="15"/>
        <v>76</v>
      </c>
      <c r="O58" s="1">
        <f t="shared" si="16"/>
        <v>0</v>
      </c>
    </row>
    <row r="59" spans="1:15">
      <c r="A59" s="1" t="s">
        <v>2211</v>
      </c>
      <c r="B59" s="1" t="s">
        <v>7203</v>
      </c>
      <c r="C59" s="1" t="s">
        <v>1158</v>
      </c>
      <c r="D59" s="1" t="s">
        <v>2195</v>
      </c>
      <c r="E59" s="1">
        <v>12</v>
      </c>
      <c r="F59" s="1">
        <v>12</v>
      </c>
      <c r="G59" s="1">
        <v>22</v>
      </c>
      <c r="H59" s="1">
        <v>22</v>
      </c>
      <c r="I59" s="1">
        <v>23</v>
      </c>
      <c r="J59" s="1">
        <v>23</v>
      </c>
      <c r="K59" s="1">
        <v>19</v>
      </c>
      <c r="L59" s="1">
        <v>19</v>
      </c>
      <c r="M59" s="1">
        <f t="shared" si="15"/>
        <v>76</v>
      </c>
      <c r="N59" s="1">
        <f t="shared" si="15"/>
        <v>76</v>
      </c>
      <c r="O59" s="1">
        <f t="shared" si="16"/>
        <v>0</v>
      </c>
    </row>
    <row r="60" spans="1:15">
      <c r="A60" s="1" t="s">
        <v>2211</v>
      </c>
      <c r="B60" s="1" t="s">
        <v>7204</v>
      </c>
      <c r="C60" s="1" t="s">
        <v>1361</v>
      </c>
      <c r="D60" s="1" t="s">
        <v>2195</v>
      </c>
      <c r="E60" s="1">
        <v>12</v>
      </c>
      <c r="F60" s="1">
        <v>12</v>
      </c>
      <c r="G60" s="1">
        <v>22</v>
      </c>
      <c r="H60" s="1">
        <v>22</v>
      </c>
      <c r="I60" s="1">
        <v>23</v>
      </c>
      <c r="J60" s="1">
        <v>23</v>
      </c>
      <c r="K60" s="1">
        <v>19</v>
      </c>
      <c r="L60" s="1">
        <v>19</v>
      </c>
      <c r="M60" s="1">
        <f t="shared" si="15"/>
        <v>76</v>
      </c>
      <c r="N60" s="1">
        <f t="shared" si="15"/>
        <v>76</v>
      </c>
      <c r="O60" s="1">
        <f t="shared" si="16"/>
        <v>0</v>
      </c>
    </row>
    <row r="61" spans="1:15">
      <c r="A61" s="1" t="s">
        <v>2212</v>
      </c>
      <c r="B61" s="1" t="s">
        <v>7205</v>
      </c>
      <c r="C61" s="1" t="s">
        <v>7206</v>
      </c>
      <c r="D61" s="1" t="s">
        <v>2195</v>
      </c>
      <c r="E61" s="1">
        <v>12</v>
      </c>
      <c r="F61" s="1">
        <v>12</v>
      </c>
      <c r="G61" s="1">
        <v>22</v>
      </c>
      <c r="H61" s="1">
        <v>22</v>
      </c>
      <c r="I61" s="1">
        <v>23</v>
      </c>
      <c r="J61" s="1">
        <v>23</v>
      </c>
      <c r="K61" s="1">
        <v>19</v>
      </c>
      <c r="L61" s="1">
        <v>19</v>
      </c>
      <c r="M61" s="1">
        <f t="shared" si="15"/>
        <v>76</v>
      </c>
      <c r="N61" s="1">
        <f t="shared" si="15"/>
        <v>76</v>
      </c>
      <c r="O61" s="1">
        <f t="shared" si="16"/>
        <v>0</v>
      </c>
    </row>
    <row r="62" spans="1:15">
      <c r="A62" s="1" t="s">
        <v>2213</v>
      </c>
      <c r="B62" s="1" t="s">
        <v>7207</v>
      </c>
      <c r="C62" s="1" t="s">
        <v>7208</v>
      </c>
      <c r="D62" s="1" t="s">
        <v>2195</v>
      </c>
      <c r="E62" s="1">
        <v>12</v>
      </c>
      <c r="F62" s="1">
        <v>12</v>
      </c>
      <c r="G62" s="1">
        <v>22</v>
      </c>
      <c r="H62" s="1">
        <v>22</v>
      </c>
      <c r="I62" s="1">
        <v>23</v>
      </c>
      <c r="J62" s="1">
        <v>23</v>
      </c>
      <c r="K62" s="1">
        <v>19</v>
      </c>
      <c r="L62" s="1">
        <v>19</v>
      </c>
      <c r="M62" s="1">
        <f t="shared" si="15"/>
        <v>76</v>
      </c>
      <c r="N62" s="1">
        <f t="shared" si="15"/>
        <v>76</v>
      </c>
      <c r="O62" s="1">
        <f t="shared" si="16"/>
        <v>0</v>
      </c>
    </row>
    <row r="63" spans="1:15">
      <c r="A63" s="1" t="s">
        <v>2214</v>
      </c>
      <c r="B63" s="1" t="s">
        <v>7209</v>
      </c>
      <c r="C63" s="1" t="s">
        <v>7210</v>
      </c>
      <c r="D63" s="1" t="s">
        <v>2195</v>
      </c>
      <c r="E63" s="1">
        <v>12</v>
      </c>
      <c r="F63" s="1">
        <v>12</v>
      </c>
      <c r="G63" s="1">
        <v>22</v>
      </c>
      <c r="H63" s="1">
        <v>22</v>
      </c>
      <c r="I63" s="1">
        <v>23</v>
      </c>
      <c r="J63" s="1">
        <v>23</v>
      </c>
      <c r="K63" s="1">
        <v>19</v>
      </c>
      <c r="L63" s="1">
        <v>19</v>
      </c>
      <c r="M63" s="1">
        <f t="shared" si="15"/>
        <v>76</v>
      </c>
      <c r="N63" s="1">
        <f t="shared" si="15"/>
        <v>76</v>
      </c>
      <c r="O63" s="1">
        <f t="shared" si="16"/>
        <v>0</v>
      </c>
    </row>
    <row r="64" spans="1:15">
      <c r="A64" s="1" t="s">
        <v>2215</v>
      </c>
      <c r="B64" s="1"/>
      <c r="C64" s="1"/>
      <c r="D64" s="1" t="s">
        <v>2195</v>
      </c>
      <c r="E64" s="1">
        <v>12</v>
      </c>
      <c r="F64" s="1">
        <v>12</v>
      </c>
      <c r="G64" s="1">
        <v>22</v>
      </c>
      <c r="H64" s="1">
        <v>22</v>
      </c>
      <c r="I64" s="1">
        <v>23</v>
      </c>
      <c r="J64" s="1">
        <v>23</v>
      </c>
      <c r="K64" s="1">
        <v>19</v>
      </c>
      <c r="L64" s="1">
        <v>19</v>
      </c>
      <c r="M64" s="1">
        <f t="shared" si="15"/>
        <v>76</v>
      </c>
      <c r="N64" s="1">
        <f t="shared" si="15"/>
        <v>76</v>
      </c>
      <c r="O64" s="1">
        <f t="shared" si="16"/>
        <v>0</v>
      </c>
    </row>
    <row r="66" spans="2:13">
      <c r="B66" t="s">
        <v>24</v>
      </c>
      <c r="M66" t="s">
        <v>797</v>
      </c>
    </row>
    <row r="67" spans="2:13">
      <c r="M67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40:O40"/>
    <mergeCell ref="A41:O41"/>
    <mergeCell ref="E42:F42"/>
    <mergeCell ref="G42:H42"/>
    <mergeCell ref="I42:J42"/>
    <mergeCell ref="K42:L4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5"/>
  <sheetViews>
    <sheetView topLeftCell="A37" workbookViewId="0">
      <selection activeCell="H59" sqref="H59"/>
    </sheetView>
  </sheetViews>
  <sheetFormatPr defaultRowHeight="15"/>
  <cols>
    <col min="1" max="1" width="11.42578125" bestFit="1" customWidth="1"/>
    <col min="2" max="2" width="13.85546875" bestFit="1" customWidth="1"/>
    <col min="3" max="3" width="23.85546875" bestFit="1" customWidth="1"/>
    <col min="4" max="4" width="11.28515625" bestFit="1" customWidth="1"/>
    <col min="5" max="5" width="8.7109375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7.85546875" bestFit="1" customWidth="1"/>
    <col min="11" max="11" width="8.7109375" bestFit="1" customWidth="1"/>
    <col min="12" max="12" width="7.85546875" bestFit="1" customWidth="1"/>
    <col min="13" max="13" width="20.42578125" bestFit="1" customWidth="1"/>
    <col min="14" max="14" width="7.85546875" bestFit="1" customWidth="1"/>
    <col min="15" max="15" width="7.28515625" bestFit="1" customWidth="1"/>
  </cols>
  <sheetData>
    <row r="1" spans="1:15" ht="18.75">
      <c r="A1" s="136" t="s">
        <v>7320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" customFormat="1">
      <c r="E3" s="114" t="s">
        <v>160</v>
      </c>
      <c r="F3" s="115"/>
      <c r="G3" s="114" t="s">
        <v>161</v>
      </c>
      <c r="H3" s="115"/>
      <c r="I3" s="114" t="s">
        <v>162</v>
      </c>
      <c r="J3" s="115"/>
      <c r="K3" s="114" t="s">
        <v>163</v>
      </c>
      <c r="L3" s="115"/>
    </row>
    <row r="4" spans="1:15" s="2" customFormat="1">
      <c r="A4" s="3" t="s">
        <v>1</v>
      </c>
      <c r="B4" s="4" t="s">
        <v>1193</v>
      </c>
      <c r="C4" s="3" t="s">
        <v>2</v>
      </c>
      <c r="D4" s="3" t="s">
        <v>3</v>
      </c>
      <c r="E4" s="3" t="s">
        <v>796</v>
      </c>
      <c r="F4" s="3" t="s">
        <v>11</v>
      </c>
      <c r="G4" s="3" t="s">
        <v>796</v>
      </c>
      <c r="H4" s="3" t="s">
        <v>11</v>
      </c>
      <c r="I4" s="3" t="s">
        <v>796</v>
      </c>
      <c r="J4" s="3" t="s">
        <v>11</v>
      </c>
      <c r="K4" s="3" t="s">
        <v>796</v>
      </c>
      <c r="L4" s="3" t="s">
        <v>11</v>
      </c>
      <c r="M4" s="3" t="s">
        <v>245</v>
      </c>
      <c r="N4" s="3" t="s">
        <v>11</v>
      </c>
      <c r="O4" s="3" t="s">
        <v>10</v>
      </c>
    </row>
    <row r="5" spans="1:15">
      <c r="A5" s="1" t="s">
        <v>2247</v>
      </c>
      <c r="B5" s="81" t="s">
        <v>6357</v>
      </c>
      <c r="C5" s="81" t="s">
        <v>6358</v>
      </c>
      <c r="D5" s="1" t="s">
        <v>2372</v>
      </c>
      <c r="E5" s="1">
        <v>3</v>
      </c>
      <c r="F5" s="1">
        <v>3</v>
      </c>
      <c r="G5" s="1">
        <v>3</v>
      </c>
      <c r="H5" s="1">
        <v>3</v>
      </c>
      <c r="I5" s="1">
        <v>2</v>
      </c>
      <c r="J5" s="1">
        <v>2</v>
      </c>
      <c r="K5" s="1">
        <v>3</v>
      </c>
      <c r="L5" s="1">
        <v>3</v>
      </c>
      <c r="M5" s="1">
        <f>SUM(E5,G5,I5,K5)</f>
        <v>11</v>
      </c>
      <c r="N5" s="1">
        <f>SUM(F5,H5,J5,L5)</f>
        <v>11</v>
      </c>
      <c r="O5" s="1">
        <f>M5-N5</f>
        <v>0</v>
      </c>
    </row>
    <row r="6" spans="1:15">
      <c r="A6" s="1" t="s">
        <v>2248</v>
      </c>
      <c r="B6" s="5" t="s">
        <v>6359</v>
      </c>
      <c r="C6" s="5" t="s">
        <v>294</v>
      </c>
      <c r="D6" s="1" t="s">
        <v>2372</v>
      </c>
      <c r="E6" s="1">
        <v>3</v>
      </c>
      <c r="F6" s="1">
        <v>3</v>
      </c>
      <c r="G6" s="1">
        <v>3</v>
      </c>
      <c r="H6" s="1">
        <v>3</v>
      </c>
      <c r="I6" s="1">
        <v>2</v>
      </c>
      <c r="J6" s="1">
        <v>2</v>
      </c>
      <c r="K6" s="1">
        <v>3</v>
      </c>
      <c r="L6" s="1">
        <v>3</v>
      </c>
      <c r="M6" s="1">
        <f t="shared" ref="M6:M38" si="0">SUM(E6,G6,I6,K6)</f>
        <v>11</v>
      </c>
      <c r="N6" s="1">
        <f t="shared" ref="N6:N38" si="1">SUM(F6,H6,J6,L6)</f>
        <v>11</v>
      </c>
      <c r="O6" s="1">
        <f t="shared" ref="O6:O38" si="2">M6-N6</f>
        <v>0</v>
      </c>
    </row>
    <row r="7" spans="1:15">
      <c r="A7" s="1" t="s">
        <v>2249</v>
      </c>
      <c r="B7" s="81" t="s">
        <v>6360</v>
      </c>
      <c r="C7" s="81" t="s">
        <v>3012</v>
      </c>
      <c r="D7" s="1" t="s">
        <v>2372</v>
      </c>
      <c r="E7" s="1">
        <v>3</v>
      </c>
      <c r="F7" s="1">
        <v>3</v>
      </c>
      <c r="G7" s="1">
        <v>3</v>
      </c>
      <c r="H7" s="1">
        <v>3</v>
      </c>
      <c r="I7" s="1">
        <v>2</v>
      </c>
      <c r="J7" s="1">
        <v>2</v>
      </c>
      <c r="K7" s="1">
        <v>3</v>
      </c>
      <c r="L7" s="1">
        <v>3</v>
      </c>
      <c r="M7" s="1">
        <f t="shared" si="0"/>
        <v>11</v>
      </c>
      <c r="N7" s="1">
        <f t="shared" si="1"/>
        <v>11</v>
      </c>
      <c r="O7" s="1">
        <f t="shared" si="2"/>
        <v>0</v>
      </c>
    </row>
    <row r="8" spans="1:15">
      <c r="A8" s="1" t="s">
        <v>2250</v>
      </c>
      <c r="B8" s="5" t="s">
        <v>6361</v>
      </c>
      <c r="C8" s="5" t="s">
        <v>2832</v>
      </c>
      <c r="D8" s="1" t="s">
        <v>2372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2</v>
      </c>
      <c r="K8" s="1">
        <v>3</v>
      </c>
      <c r="L8" s="1">
        <v>3</v>
      </c>
      <c r="M8" s="1">
        <f t="shared" si="0"/>
        <v>11</v>
      </c>
      <c r="N8" s="1">
        <f t="shared" si="1"/>
        <v>11</v>
      </c>
      <c r="O8" s="1">
        <f t="shared" si="2"/>
        <v>0</v>
      </c>
    </row>
    <row r="9" spans="1:15">
      <c r="A9" s="1" t="s">
        <v>2251</v>
      </c>
      <c r="B9" s="81" t="s">
        <v>6362</v>
      </c>
      <c r="C9" s="81" t="s">
        <v>6363</v>
      </c>
      <c r="D9" s="1" t="s">
        <v>2372</v>
      </c>
      <c r="E9" s="1">
        <v>3</v>
      </c>
      <c r="F9" s="1">
        <v>3</v>
      </c>
      <c r="G9" s="1">
        <v>3</v>
      </c>
      <c r="H9" s="1">
        <v>3</v>
      </c>
      <c r="I9" s="1">
        <v>2</v>
      </c>
      <c r="J9" s="1">
        <v>2</v>
      </c>
      <c r="K9" s="1">
        <v>3</v>
      </c>
      <c r="L9" s="1">
        <v>3</v>
      </c>
      <c r="M9" s="1">
        <f t="shared" si="0"/>
        <v>11</v>
      </c>
      <c r="N9" s="1">
        <f t="shared" si="1"/>
        <v>11</v>
      </c>
      <c r="O9" s="1">
        <f t="shared" si="2"/>
        <v>0</v>
      </c>
    </row>
    <row r="10" spans="1:15">
      <c r="A10" s="1" t="s">
        <v>2252</v>
      </c>
      <c r="B10" s="5" t="s">
        <v>6364</v>
      </c>
      <c r="C10" s="5" t="s">
        <v>6365</v>
      </c>
      <c r="D10" s="1" t="s">
        <v>2372</v>
      </c>
      <c r="E10" s="1">
        <v>3</v>
      </c>
      <c r="F10" s="1">
        <v>3</v>
      </c>
      <c r="G10" s="1">
        <v>3</v>
      </c>
      <c r="H10" s="1">
        <v>3</v>
      </c>
      <c r="I10" s="1">
        <v>2</v>
      </c>
      <c r="J10" s="1">
        <v>2</v>
      </c>
      <c r="K10" s="1">
        <v>3</v>
      </c>
      <c r="L10" s="1">
        <v>3</v>
      </c>
      <c r="M10" s="1">
        <f t="shared" si="0"/>
        <v>11</v>
      </c>
      <c r="N10" s="1">
        <f t="shared" si="1"/>
        <v>11</v>
      </c>
      <c r="O10" s="1">
        <f t="shared" si="2"/>
        <v>0</v>
      </c>
    </row>
    <row r="11" spans="1:15">
      <c r="A11" s="1" t="s">
        <v>2253</v>
      </c>
      <c r="B11" s="81" t="s">
        <v>6366</v>
      </c>
      <c r="C11" s="81" t="s">
        <v>6367</v>
      </c>
      <c r="D11" s="1" t="s">
        <v>2372</v>
      </c>
      <c r="E11" s="1">
        <v>3</v>
      </c>
      <c r="F11" s="1">
        <v>3</v>
      </c>
      <c r="G11" s="1">
        <v>3</v>
      </c>
      <c r="H11" s="1">
        <v>3</v>
      </c>
      <c r="I11" s="1">
        <v>2</v>
      </c>
      <c r="J11" s="1">
        <v>2</v>
      </c>
      <c r="K11" s="1">
        <v>3</v>
      </c>
      <c r="L11" s="1">
        <v>3</v>
      </c>
      <c r="M11" s="1">
        <f t="shared" si="0"/>
        <v>11</v>
      </c>
      <c r="N11" s="1">
        <f t="shared" si="1"/>
        <v>11</v>
      </c>
      <c r="O11" s="1">
        <f t="shared" si="2"/>
        <v>0</v>
      </c>
    </row>
    <row r="12" spans="1:15">
      <c r="A12" s="1" t="s">
        <v>2254</v>
      </c>
      <c r="B12" s="5" t="s">
        <v>6368</v>
      </c>
      <c r="C12" s="5" t="s">
        <v>6369</v>
      </c>
      <c r="D12" s="1" t="s">
        <v>2372</v>
      </c>
      <c r="E12" s="1">
        <v>3</v>
      </c>
      <c r="F12" s="1">
        <v>3</v>
      </c>
      <c r="G12" s="1">
        <v>3</v>
      </c>
      <c r="H12" s="1">
        <v>3</v>
      </c>
      <c r="I12" s="1">
        <v>2</v>
      </c>
      <c r="J12" s="1">
        <v>2</v>
      </c>
      <c r="K12" s="1">
        <v>3</v>
      </c>
      <c r="L12" s="1">
        <v>3</v>
      </c>
      <c r="M12" s="1">
        <f t="shared" si="0"/>
        <v>11</v>
      </c>
      <c r="N12" s="1">
        <f t="shared" si="1"/>
        <v>11</v>
      </c>
      <c r="O12" s="1">
        <f t="shared" si="2"/>
        <v>0</v>
      </c>
    </row>
    <row r="13" spans="1:15">
      <c r="A13" s="1" t="s">
        <v>2255</v>
      </c>
      <c r="B13" s="81" t="s">
        <v>6370</v>
      </c>
      <c r="C13" s="81" t="s">
        <v>6371</v>
      </c>
      <c r="D13" s="1" t="s">
        <v>2372</v>
      </c>
      <c r="E13" s="1">
        <v>3</v>
      </c>
      <c r="F13" s="1">
        <v>3</v>
      </c>
      <c r="G13" s="1">
        <v>3</v>
      </c>
      <c r="H13" s="1">
        <v>3</v>
      </c>
      <c r="I13" s="1">
        <v>2</v>
      </c>
      <c r="J13" s="1">
        <v>2</v>
      </c>
      <c r="K13" s="1">
        <v>3</v>
      </c>
      <c r="L13" s="1">
        <v>3</v>
      </c>
      <c r="M13" s="1">
        <f t="shared" si="0"/>
        <v>11</v>
      </c>
      <c r="N13" s="1">
        <f t="shared" si="1"/>
        <v>11</v>
      </c>
      <c r="O13" s="1">
        <f t="shared" si="2"/>
        <v>0</v>
      </c>
    </row>
    <row r="14" spans="1:15">
      <c r="A14" s="1" t="s">
        <v>2256</v>
      </c>
      <c r="B14" s="5" t="s">
        <v>6372</v>
      </c>
      <c r="C14" s="5" t="s">
        <v>287</v>
      </c>
      <c r="D14" s="1" t="s">
        <v>2372</v>
      </c>
      <c r="E14" s="1">
        <v>3</v>
      </c>
      <c r="F14" s="1">
        <v>3</v>
      </c>
      <c r="G14" s="1">
        <v>3</v>
      </c>
      <c r="H14" s="1">
        <v>3</v>
      </c>
      <c r="I14" s="1">
        <v>2</v>
      </c>
      <c r="J14" s="1">
        <v>2</v>
      </c>
      <c r="K14" s="1">
        <v>3</v>
      </c>
      <c r="L14" s="1">
        <v>3</v>
      </c>
      <c r="M14" s="1">
        <f t="shared" si="0"/>
        <v>11</v>
      </c>
      <c r="N14" s="1">
        <f t="shared" si="1"/>
        <v>11</v>
      </c>
      <c r="O14" s="1">
        <f t="shared" si="2"/>
        <v>0</v>
      </c>
    </row>
    <row r="15" spans="1:15">
      <c r="A15" s="1" t="s">
        <v>2257</v>
      </c>
      <c r="B15" s="81" t="s">
        <v>6373</v>
      </c>
      <c r="C15" s="81" t="s">
        <v>6374</v>
      </c>
      <c r="D15" s="1" t="s">
        <v>2372</v>
      </c>
      <c r="E15" s="1">
        <v>3</v>
      </c>
      <c r="F15" s="1">
        <v>3</v>
      </c>
      <c r="G15" s="1">
        <v>3</v>
      </c>
      <c r="H15" s="1">
        <v>3</v>
      </c>
      <c r="I15" s="1">
        <v>2</v>
      </c>
      <c r="J15" s="1">
        <v>2</v>
      </c>
      <c r="K15" s="1">
        <v>3</v>
      </c>
      <c r="L15" s="1">
        <v>3</v>
      </c>
      <c r="M15" s="1">
        <f t="shared" si="0"/>
        <v>11</v>
      </c>
      <c r="N15" s="1">
        <f t="shared" si="1"/>
        <v>11</v>
      </c>
      <c r="O15" s="1">
        <f t="shared" si="2"/>
        <v>0</v>
      </c>
    </row>
    <row r="16" spans="1:15">
      <c r="A16" s="1" t="s">
        <v>2258</v>
      </c>
      <c r="B16" s="5" t="s">
        <v>6375</v>
      </c>
      <c r="C16" s="5" t="s">
        <v>6376</v>
      </c>
      <c r="D16" s="1" t="s">
        <v>2372</v>
      </c>
      <c r="E16" s="1">
        <v>3</v>
      </c>
      <c r="F16" s="1">
        <v>3</v>
      </c>
      <c r="G16" s="1">
        <v>3</v>
      </c>
      <c r="H16" s="1">
        <v>3</v>
      </c>
      <c r="I16" s="1">
        <v>2</v>
      </c>
      <c r="J16" s="1">
        <v>2</v>
      </c>
      <c r="K16" s="1">
        <v>3</v>
      </c>
      <c r="L16" s="1">
        <v>3</v>
      </c>
      <c r="M16" s="1">
        <f t="shared" si="0"/>
        <v>11</v>
      </c>
      <c r="N16" s="1">
        <f t="shared" si="1"/>
        <v>11</v>
      </c>
      <c r="O16" s="1">
        <f t="shared" si="2"/>
        <v>0</v>
      </c>
    </row>
    <row r="17" spans="1:15">
      <c r="A17" s="1" t="s">
        <v>2259</v>
      </c>
      <c r="B17" s="81" t="s">
        <v>6377</v>
      </c>
      <c r="C17" s="81" t="s">
        <v>6378</v>
      </c>
      <c r="D17" s="1" t="s">
        <v>2372</v>
      </c>
      <c r="E17" s="1">
        <v>3</v>
      </c>
      <c r="F17" s="1">
        <v>3</v>
      </c>
      <c r="G17" s="1">
        <v>3</v>
      </c>
      <c r="H17" s="1">
        <v>3</v>
      </c>
      <c r="I17" s="1">
        <v>2</v>
      </c>
      <c r="J17" s="1">
        <v>2</v>
      </c>
      <c r="K17" s="1">
        <v>3</v>
      </c>
      <c r="L17" s="1">
        <v>3</v>
      </c>
      <c r="M17" s="1">
        <f t="shared" si="0"/>
        <v>11</v>
      </c>
      <c r="N17" s="1">
        <f t="shared" si="1"/>
        <v>11</v>
      </c>
      <c r="O17" s="1">
        <f t="shared" si="2"/>
        <v>0</v>
      </c>
    </row>
    <row r="18" spans="1:15">
      <c r="A18" s="1" t="s">
        <v>2260</v>
      </c>
      <c r="B18" s="5" t="s">
        <v>6379</v>
      </c>
      <c r="C18" s="5" t="s">
        <v>267</v>
      </c>
      <c r="D18" s="1" t="s">
        <v>2372</v>
      </c>
      <c r="E18" s="1">
        <v>3</v>
      </c>
      <c r="F18" s="1">
        <v>3</v>
      </c>
      <c r="G18" s="1">
        <v>3</v>
      </c>
      <c r="H18" s="1">
        <v>3</v>
      </c>
      <c r="I18" s="1">
        <v>2</v>
      </c>
      <c r="J18" s="1">
        <v>2</v>
      </c>
      <c r="K18" s="1">
        <v>3</v>
      </c>
      <c r="L18" s="1">
        <v>3</v>
      </c>
      <c r="M18" s="1">
        <f t="shared" si="0"/>
        <v>11</v>
      </c>
      <c r="N18" s="1">
        <f t="shared" si="1"/>
        <v>11</v>
      </c>
      <c r="O18" s="1">
        <f t="shared" si="2"/>
        <v>0</v>
      </c>
    </row>
    <row r="19" spans="1:15">
      <c r="A19" s="1" t="s">
        <v>2261</v>
      </c>
      <c r="B19" s="81" t="s">
        <v>6380</v>
      </c>
      <c r="C19" s="81" t="s">
        <v>6381</v>
      </c>
      <c r="D19" s="1" t="s">
        <v>2372</v>
      </c>
      <c r="E19" s="1">
        <v>3</v>
      </c>
      <c r="F19" s="1">
        <v>3</v>
      </c>
      <c r="G19" s="1">
        <v>3</v>
      </c>
      <c r="H19" s="1">
        <v>3</v>
      </c>
      <c r="I19" s="1">
        <v>2</v>
      </c>
      <c r="J19" s="1">
        <v>2</v>
      </c>
      <c r="K19" s="1">
        <v>3</v>
      </c>
      <c r="L19" s="1">
        <v>3</v>
      </c>
      <c r="M19" s="1">
        <f t="shared" si="0"/>
        <v>11</v>
      </c>
      <c r="N19" s="1">
        <f t="shared" si="1"/>
        <v>11</v>
      </c>
      <c r="O19" s="1">
        <f t="shared" si="2"/>
        <v>0</v>
      </c>
    </row>
    <row r="20" spans="1:15">
      <c r="A20" s="1" t="s">
        <v>2262</v>
      </c>
      <c r="B20" s="5" t="s">
        <v>6382</v>
      </c>
      <c r="C20" s="5" t="s">
        <v>6383</v>
      </c>
      <c r="D20" s="1" t="s">
        <v>2372</v>
      </c>
      <c r="E20" s="1">
        <v>3</v>
      </c>
      <c r="F20" s="1">
        <v>3</v>
      </c>
      <c r="G20" s="1">
        <v>3</v>
      </c>
      <c r="H20" s="1">
        <v>3</v>
      </c>
      <c r="I20" s="1">
        <v>2</v>
      </c>
      <c r="J20" s="1">
        <v>2</v>
      </c>
      <c r="K20" s="1">
        <v>3</v>
      </c>
      <c r="L20" s="1">
        <v>3</v>
      </c>
      <c r="M20" s="1">
        <f t="shared" si="0"/>
        <v>11</v>
      </c>
      <c r="N20" s="1">
        <f t="shared" si="1"/>
        <v>11</v>
      </c>
      <c r="O20" s="1">
        <f t="shared" si="2"/>
        <v>0</v>
      </c>
    </row>
    <row r="21" spans="1:15">
      <c r="A21" s="1" t="s">
        <v>2263</v>
      </c>
      <c r="B21" s="81" t="s">
        <v>6384</v>
      </c>
      <c r="C21" s="81" t="s">
        <v>6385</v>
      </c>
      <c r="D21" s="1" t="s">
        <v>2372</v>
      </c>
      <c r="E21" s="1">
        <v>3</v>
      </c>
      <c r="F21" s="1">
        <v>3</v>
      </c>
      <c r="G21" s="1">
        <v>3</v>
      </c>
      <c r="H21" s="1">
        <v>3</v>
      </c>
      <c r="I21" s="1">
        <v>2</v>
      </c>
      <c r="J21" s="1">
        <v>2</v>
      </c>
      <c r="K21" s="1">
        <v>3</v>
      </c>
      <c r="L21" s="1">
        <v>3</v>
      </c>
      <c r="M21" s="1">
        <f t="shared" si="0"/>
        <v>11</v>
      </c>
      <c r="N21" s="1">
        <f t="shared" si="1"/>
        <v>11</v>
      </c>
      <c r="O21" s="1">
        <f t="shared" si="2"/>
        <v>0</v>
      </c>
    </row>
    <row r="22" spans="1:15">
      <c r="A22" s="1" t="s">
        <v>2264</v>
      </c>
      <c r="B22" s="5" t="s">
        <v>6386</v>
      </c>
      <c r="C22" s="5" t="s">
        <v>255</v>
      </c>
      <c r="D22" s="1" t="s">
        <v>2372</v>
      </c>
      <c r="E22" s="1">
        <v>3</v>
      </c>
      <c r="F22" s="1">
        <v>3</v>
      </c>
      <c r="G22" s="1">
        <v>3</v>
      </c>
      <c r="H22" s="1">
        <v>3</v>
      </c>
      <c r="I22" s="1">
        <v>2</v>
      </c>
      <c r="J22" s="1">
        <v>2</v>
      </c>
      <c r="K22" s="1">
        <v>3</v>
      </c>
      <c r="L22" s="1">
        <v>3</v>
      </c>
      <c r="M22" s="1">
        <f t="shared" si="0"/>
        <v>11</v>
      </c>
      <c r="N22" s="1">
        <f t="shared" si="1"/>
        <v>11</v>
      </c>
      <c r="O22" s="1">
        <f t="shared" si="2"/>
        <v>0</v>
      </c>
    </row>
    <row r="23" spans="1:15">
      <c r="A23" s="1" t="s">
        <v>2265</v>
      </c>
      <c r="B23" s="81" t="s">
        <v>6387</v>
      </c>
      <c r="C23" s="81" t="s">
        <v>319</v>
      </c>
      <c r="D23" s="1" t="s">
        <v>2372</v>
      </c>
      <c r="E23" s="1">
        <v>3</v>
      </c>
      <c r="F23" s="1">
        <v>3</v>
      </c>
      <c r="G23" s="1">
        <v>3</v>
      </c>
      <c r="H23" s="1">
        <v>3</v>
      </c>
      <c r="I23" s="1">
        <v>2</v>
      </c>
      <c r="J23" s="1">
        <v>2</v>
      </c>
      <c r="K23" s="1">
        <v>3</v>
      </c>
      <c r="L23" s="1">
        <v>3</v>
      </c>
      <c r="M23" s="1">
        <f t="shared" si="0"/>
        <v>11</v>
      </c>
      <c r="N23" s="1">
        <f t="shared" si="1"/>
        <v>11</v>
      </c>
      <c r="O23" s="1">
        <f t="shared" si="2"/>
        <v>0</v>
      </c>
    </row>
    <row r="24" spans="1:15">
      <c r="A24" s="1" t="s">
        <v>2266</v>
      </c>
      <c r="B24" s="5" t="s">
        <v>6388</v>
      </c>
      <c r="C24" s="5" t="s">
        <v>6389</v>
      </c>
      <c r="D24" s="1" t="s">
        <v>2372</v>
      </c>
      <c r="E24" s="1">
        <v>3</v>
      </c>
      <c r="F24" s="1">
        <v>3</v>
      </c>
      <c r="G24" s="1">
        <v>3</v>
      </c>
      <c r="H24" s="1">
        <v>3</v>
      </c>
      <c r="I24" s="1">
        <v>2</v>
      </c>
      <c r="J24" s="1">
        <v>2</v>
      </c>
      <c r="K24" s="1">
        <v>3</v>
      </c>
      <c r="L24" s="1">
        <v>3</v>
      </c>
      <c r="M24" s="1">
        <f t="shared" si="0"/>
        <v>11</v>
      </c>
      <c r="N24" s="1">
        <f t="shared" si="1"/>
        <v>11</v>
      </c>
      <c r="O24" s="1">
        <f t="shared" si="2"/>
        <v>0</v>
      </c>
    </row>
    <row r="25" spans="1:15">
      <c r="A25" s="1" t="s">
        <v>2267</v>
      </c>
      <c r="B25" s="81" t="s">
        <v>6390</v>
      </c>
      <c r="C25" s="81" t="s">
        <v>6391</v>
      </c>
      <c r="D25" s="1" t="s">
        <v>2372</v>
      </c>
      <c r="E25" s="1">
        <v>3</v>
      </c>
      <c r="F25" s="1">
        <v>3</v>
      </c>
      <c r="G25" s="1">
        <v>3</v>
      </c>
      <c r="H25" s="1">
        <v>3</v>
      </c>
      <c r="I25" s="1">
        <v>2</v>
      </c>
      <c r="J25" s="1">
        <v>2</v>
      </c>
      <c r="K25" s="1">
        <v>3</v>
      </c>
      <c r="L25" s="1">
        <v>3</v>
      </c>
      <c r="M25" s="1">
        <f t="shared" si="0"/>
        <v>11</v>
      </c>
      <c r="N25" s="1">
        <f t="shared" si="1"/>
        <v>11</v>
      </c>
      <c r="O25" s="1">
        <f t="shared" si="2"/>
        <v>0</v>
      </c>
    </row>
    <row r="26" spans="1:15">
      <c r="A26" s="1" t="s">
        <v>2268</v>
      </c>
      <c r="B26" s="5" t="s">
        <v>6392</v>
      </c>
      <c r="C26" s="5" t="s">
        <v>6393</v>
      </c>
      <c r="D26" s="1" t="s">
        <v>2372</v>
      </c>
      <c r="E26" s="1">
        <v>3</v>
      </c>
      <c r="F26" s="1">
        <v>3</v>
      </c>
      <c r="G26" s="1">
        <v>3</v>
      </c>
      <c r="H26" s="1">
        <v>3</v>
      </c>
      <c r="I26" s="1">
        <v>2</v>
      </c>
      <c r="J26" s="1">
        <v>2</v>
      </c>
      <c r="K26" s="1">
        <v>3</v>
      </c>
      <c r="L26" s="1">
        <v>3</v>
      </c>
      <c r="M26" s="1">
        <f t="shared" si="0"/>
        <v>11</v>
      </c>
      <c r="N26" s="1">
        <f t="shared" si="1"/>
        <v>11</v>
      </c>
      <c r="O26" s="1">
        <f t="shared" si="2"/>
        <v>0</v>
      </c>
    </row>
    <row r="27" spans="1:15">
      <c r="A27" s="1" t="s">
        <v>2269</v>
      </c>
      <c r="B27" s="81" t="s">
        <v>6394</v>
      </c>
      <c r="C27" s="81" t="s">
        <v>308</v>
      </c>
      <c r="D27" s="1" t="s">
        <v>2372</v>
      </c>
      <c r="E27" s="1">
        <v>3</v>
      </c>
      <c r="F27" s="1">
        <v>3</v>
      </c>
      <c r="G27" s="1">
        <v>3</v>
      </c>
      <c r="H27" s="1">
        <v>3</v>
      </c>
      <c r="I27" s="1">
        <v>2</v>
      </c>
      <c r="J27" s="1">
        <v>2</v>
      </c>
      <c r="K27" s="1">
        <v>3</v>
      </c>
      <c r="L27" s="1">
        <v>3</v>
      </c>
      <c r="M27" s="1">
        <f t="shared" ref="M27:M34" si="3">SUM(E27,G27,I27,K27)</f>
        <v>11</v>
      </c>
      <c r="N27" s="1">
        <f t="shared" ref="N27:N34" si="4">SUM(F27,H27,J27,L27)</f>
        <v>11</v>
      </c>
      <c r="O27" s="1">
        <f t="shared" ref="O27:O34" si="5">M27-N27</f>
        <v>0</v>
      </c>
    </row>
    <row r="28" spans="1:15">
      <c r="A28" s="1" t="s">
        <v>2270</v>
      </c>
      <c r="B28" s="5" t="s">
        <v>6395</v>
      </c>
      <c r="C28" s="5" t="s">
        <v>6396</v>
      </c>
      <c r="D28" s="1" t="s">
        <v>2372</v>
      </c>
      <c r="E28" s="1">
        <v>3</v>
      </c>
      <c r="F28" s="1">
        <v>3</v>
      </c>
      <c r="G28" s="1">
        <v>3</v>
      </c>
      <c r="H28" s="1">
        <v>3</v>
      </c>
      <c r="I28" s="1">
        <v>2</v>
      </c>
      <c r="J28" s="1">
        <v>2</v>
      </c>
      <c r="K28" s="1">
        <v>3</v>
      </c>
      <c r="L28" s="1">
        <v>3</v>
      </c>
      <c r="M28" s="1">
        <f t="shared" si="3"/>
        <v>11</v>
      </c>
      <c r="N28" s="1">
        <f t="shared" si="4"/>
        <v>11</v>
      </c>
      <c r="O28" s="1">
        <f t="shared" si="5"/>
        <v>0</v>
      </c>
    </row>
    <row r="29" spans="1:15">
      <c r="A29" s="1" t="s">
        <v>2271</v>
      </c>
      <c r="B29" s="81" t="s">
        <v>6397</v>
      </c>
      <c r="C29" s="81" t="s">
        <v>6398</v>
      </c>
      <c r="D29" s="1" t="s">
        <v>2372</v>
      </c>
      <c r="E29" s="1">
        <v>3</v>
      </c>
      <c r="F29" s="1">
        <v>3</v>
      </c>
      <c r="G29" s="1">
        <v>3</v>
      </c>
      <c r="H29" s="1">
        <v>3</v>
      </c>
      <c r="I29" s="1">
        <v>2</v>
      </c>
      <c r="J29" s="1">
        <v>2</v>
      </c>
      <c r="K29" s="1">
        <v>3</v>
      </c>
      <c r="L29" s="1">
        <v>3</v>
      </c>
      <c r="M29" s="1">
        <f t="shared" si="3"/>
        <v>11</v>
      </c>
      <c r="N29" s="1">
        <f t="shared" si="4"/>
        <v>11</v>
      </c>
      <c r="O29" s="1">
        <f t="shared" si="5"/>
        <v>0</v>
      </c>
    </row>
    <row r="30" spans="1:15">
      <c r="A30" s="1" t="s">
        <v>2272</v>
      </c>
      <c r="B30" s="5" t="s">
        <v>6399</v>
      </c>
      <c r="C30" s="5" t="s">
        <v>6400</v>
      </c>
      <c r="D30" s="1" t="s">
        <v>2372</v>
      </c>
      <c r="E30" s="1">
        <v>3</v>
      </c>
      <c r="F30" s="1">
        <v>3</v>
      </c>
      <c r="G30" s="1">
        <v>3</v>
      </c>
      <c r="H30" s="1">
        <v>3</v>
      </c>
      <c r="I30" s="1">
        <v>2</v>
      </c>
      <c r="J30" s="1">
        <v>2</v>
      </c>
      <c r="K30" s="1">
        <v>3</v>
      </c>
      <c r="L30" s="1">
        <v>3</v>
      </c>
      <c r="M30" s="1">
        <f t="shared" si="3"/>
        <v>11</v>
      </c>
      <c r="N30" s="1">
        <f t="shared" si="4"/>
        <v>11</v>
      </c>
      <c r="O30" s="1">
        <f t="shared" si="5"/>
        <v>0</v>
      </c>
    </row>
    <row r="31" spans="1:15">
      <c r="A31" s="1" t="s">
        <v>2273</v>
      </c>
      <c r="B31" s="81" t="s">
        <v>6401</v>
      </c>
      <c r="C31" s="81" t="s">
        <v>387</v>
      </c>
      <c r="D31" s="1" t="s">
        <v>2372</v>
      </c>
      <c r="E31" s="1">
        <v>3</v>
      </c>
      <c r="F31" s="1">
        <v>3</v>
      </c>
      <c r="G31" s="1">
        <v>3</v>
      </c>
      <c r="H31" s="1">
        <v>3</v>
      </c>
      <c r="I31" s="1">
        <v>2</v>
      </c>
      <c r="J31" s="1">
        <v>2</v>
      </c>
      <c r="K31" s="1">
        <v>3</v>
      </c>
      <c r="L31" s="1">
        <v>3</v>
      </c>
      <c r="M31" s="1">
        <f t="shared" si="3"/>
        <v>11</v>
      </c>
      <c r="N31" s="1">
        <f t="shared" si="4"/>
        <v>11</v>
      </c>
      <c r="O31" s="1">
        <f t="shared" si="5"/>
        <v>0</v>
      </c>
    </row>
    <row r="32" spans="1:15">
      <c r="A32" s="1" t="s">
        <v>2274</v>
      </c>
      <c r="B32" s="5" t="s">
        <v>6402</v>
      </c>
      <c r="C32" s="5" t="s">
        <v>297</v>
      </c>
      <c r="D32" s="1" t="s">
        <v>2372</v>
      </c>
      <c r="E32" s="1">
        <v>3</v>
      </c>
      <c r="F32" s="1">
        <v>3</v>
      </c>
      <c r="G32" s="1">
        <v>3</v>
      </c>
      <c r="H32" s="1">
        <v>3</v>
      </c>
      <c r="I32" s="1">
        <v>2</v>
      </c>
      <c r="J32" s="1">
        <v>2</v>
      </c>
      <c r="K32" s="1">
        <v>3</v>
      </c>
      <c r="L32" s="1">
        <v>3</v>
      </c>
      <c r="M32" s="1">
        <f t="shared" si="3"/>
        <v>11</v>
      </c>
      <c r="N32" s="1">
        <f t="shared" si="4"/>
        <v>11</v>
      </c>
      <c r="O32" s="1">
        <f t="shared" si="5"/>
        <v>0</v>
      </c>
    </row>
    <row r="33" spans="1:15">
      <c r="A33" s="1" t="s">
        <v>2843</v>
      </c>
      <c r="B33" s="81" t="s">
        <v>6403</v>
      </c>
      <c r="C33" s="81" t="s">
        <v>297</v>
      </c>
      <c r="D33" s="1" t="s">
        <v>2372</v>
      </c>
      <c r="E33" s="1">
        <v>3</v>
      </c>
      <c r="F33" s="1">
        <v>3</v>
      </c>
      <c r="G33" s="1">
        <v>3</v>
      </c>
      <c r="H33" s="1">
        <v>3</v>
      </c>
      <c r="I33" s="1">
        <v>2</v>
      </c>
      <c r="J33" s="1">
        <v>2</v>
      </c>
      <c r="K33" s="1">
        <v>3</v>
      </c>
      <c r="L33" s="1">
        <v>3</v>
      </c>
      <c r="M33" s="1">
        <f t="shared" si="3"/>
        <v>11</v>
      </c>
      <c r="N33" s="1">
        <f t="shared" si="4"/>
        <v>11</v>
      </c>
      <c r="O33" s="1">
        <f t="shared" si="5"/>
        <v>0</v>
      </c>
    </row>
    <row r="34" spans="1:15">
      <c r="A34" s="1" t="s">
        <v>2844</v>
      </c>
      <c r="B34" s="5" t="s">
        <v>6404</v>
      </c>
      <c r="C34" s="5" t="s">
        <v>793</v>
      </c>
      <c r="D34" s="1" t="s">
        <v>2372</v>
      </c>
      <c r="E34" s="1">
        <v>3</v>
      </c>
      <c r="F34" s="1">
        <v>3</v>
      </c>
      <c r="G34" s="1">
        <v>3</v>
      </c>
      <c r="H34" s="1">
        <v>3</v>
      </c>
      <c r="I34" s="1">
        <v>2</v>
      </c>
      <c r="J34" s="1">
        <v>2</v>
      </c>
      <c r="K34" s="1">
        <v>3</v>
      </c>
      <c r="L34" s="1">
        <v>3</v>
      </c>
      <c r="M34" s="1">
        <f t="shared" si="3"/>
        <v>11</v>
      </c>
      <c r="N34" s="1">
        <f t="shared" si="4"/>
        <v>11</v>
      </c>
      <c r="O34" s="1">
        <f t="shared" si="5"/>
        <v>0</v>
      </c>
    </row>
    <row r="35" spans="1:15">
      <c r="A35" s="1" t="s">
        <v>2845</v>
      </c>
      <c r="B35" s="81" t="s">
        <v>6405</v>
      </c>
      <c r="C35" s="81" t="s">
        <v>6406</v>
      </c>
      <c r="D35" s="1" t="s">
        <v>2372</v>
      </c>
      <c r="E35" s="1">
        <v>3</v>
      </c>
      <c r="F35" s="1">
        <v>3</v>
      </c>
      <c r="G35" s="1">
        <v>3</v>
      </c>
      <c r="H35" s="1">
        <v>3</v>
      </c>
      <c r="I35" s="1">
        <v>2</v>
      </c>
      <c r="J35" s="1">
        <v>2</v>
      </c>
      <c r="K35" s="1">
        <v>3</v>
      </c>
      <c r="L35" s="1">
        <v>3</v>
      </c>
      <c r="M35" s="1">
        <f t="shared" si="0"/>
        <v>11</v>
      </c>
      <c r="N35" s="1">
        <f t="shared" si="1"/>
        <v>11</v>
      </c>
      <c r="O35" s="1">
        <f t="shared" si="2"/>
        <v>0</v>
      </c>
    </row>
    <row r="36" spans="1:15">
      <c r="A36" s="1" t="s">
        <v>2846</v>
      </c>
      <c r="B36" s="5" t="s">
        <v>6407</v>
      </c>
      <c r="C36" s="5" t="s">
        <v>4741</v>
      </c>
      <c r="D36" s="1" t="s">
        <v>2372</v>
      </c>
      <c r="E36" s="1">
        <v>3</v>
      </c>
      <c r="F36" s="1">
        <v>3</v>
      </c>
      <c r="G36" s="1">
        <v>3</v>
      </c>
      <c r="H36" s="1">
        <v>3</v>
      </c>
      <c r="I36" s="1">
        <v>2</v>
      </c>
      <c r="J36" s="1">
        <v>2</v>
      </c>
      <c r="K36" s="1">
        <v>3</v>
      </c>
      <c r="L36" s="1">
        <v>3</v>
      </c>
      <c r="M36" s="1">
        <f t="shared" si="0"/>
        <v>11</v>
      </c>
      <c r="N36" s="1">
        <f t="shared" si="1"/>
        <v>11</v>
      </c>
      <c r="O36" s="1">
        <f t="shared" si="2"/>
        <v>0</v>
      </c>
    </row>
    <row r="37" spans="1:15">
      <c r="A37" s="1" t="s">
        <v>2847</v>
      </c>
      <c r="B37" s="81" t="s">
        <v>6408</v>
      </c>
      <c r="C37" s="81" t="s">
        <v>6409</v>
      </c>
      <c r="D37" s="1" t="s">
        <v>2372</v>
      </c>
      <c r="E37" s="1">
        <v>3</v>
      </c>
      <c r="F37" s="1">
        <v>3</v>
      </c>
      <c r="G37" s="1">
        <v>3</v>
      </c>
      <c r="H37" s="1">
        <v>3</v>
      </c>
      <c r="I37" s="1">
        <v>2</v>
      </c>
      <c r="J37" s="1">
        <v>2</v>
      </c>
      <c r="K37" s="1">
        <v>3</v>
      </c>
      <c r="L37" s="1">
        <v>3</v>
      </c>
      <c r="M37" s="1">
        <f t="shared" si="0"/>
        <v>11</v>
      </c>
      <c r="N37" s="1">
        <f t="shared" si="1"/>
        <v>11</v>
      </c>
      <c r="O37" s="1">
        <f t="shared" si="2"/>
        <v>0</v>
      </c>
    </row>
    <row r="38" spans="1:15">
      <c r="A38" s="1" t="s">
        <v>2848</v>
      </c>
      <c r="B38" s="5" t="s">
        <v>6410</v>
      </c>
      <c r="C38" s="5" t="s">
        <v>6411</v>
      </c>
      <c r="D38" s="1" t="s">
        <v>2372</v>
      </c>
      <c r="E38" s="1">
        <v>3</v>
      </c>
      <c r="F38" s="1">
        <v>3</v>
      </c>
      <c r="G38" s="1">
        <v>3</v>
      </c>
      <c r="H38" s="1">
        <v>3</v>
      </c>
      <c r="I38" s="1">
        <v>2</v>
      </c>
      <c r="J38" s="1">
        <v>2</v>
      </c>
      <c r="K38" s="1">
        <v>3</v>
      </c>
      <c r="L38" s="1">
        <v>3</v>
      </c>
      <c r="M38" s="1">
        <f t="shared" si="0"/>
        <v>11</v>
      </c>
      <c r="N38" s="1">
        <f t="shared" si="1"/>
        <v>11</v>
      </c>
      <c r="O38" s="1">
        <f t="shared" si="2"/>
        <v>0</v>
      </c>
    </row>
    <row r="42" spans="1:15">
      <c r="M42" t="s">
        <v>797</v>
      </c>
    </row>
    <row r="43" spans="1:15">
      <c r="M43" t="s">
        <v>244</v>
      </c>
    </row>
    <row r="46" spans="1:15" ht="18.75">
      <c r="A46" s="136" t="s">
        <v>7314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1:15" ht="18.75">
      <c r="A47" s="136" t="s">
        <v>0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1:15" s="2" customFormat="1">
      <c r="E48" s="114" t="s">
        <v>164</v>
      </c>
      <c r="F48" s="115"/>
      <c r="G48" s="114" t="s">
        <v>165</v>
      </c>
      <c r="H48" s="115"/>
      <c r="I48" s="114" t="s">
        <v>166</v>
      </c>
      <c r="J48" s="115"/>
      <c r="K48" s="114" t="s">
        <v>167</v>
      </c>
      <c r="L48" s="115"/>
    </row>
    <row r="49" spans="1:15" s="2" customFormat="1">
      <c r="A49" s="3" t="s">
        <v>1</v>
      </c>
      <c r="B49" s="4" t="s">
        <v>1193</v>
      </c>
      <c r="C49" s="3" t="s">
        <v>2</v>
      </c>
      <c r="D49" s="3" t="s">
        <v>3</v>
      </c>
      <c r="E49" s="3" t="s">
        <v>796</v>
      </c>
      <c r="F49" s="3" t="s">
        <v>11</v>
      </c>
      <c r="G49" s="3" t="s">
        <v>796</v>
      </c>
      <c r="H49" s="3" t="s">
        <v>11</v>
      </c>
      <c r="I49" s="3" t="s">
        <v>796</v>
      </c>
      <c r="J49" s="3" t="s">
        <v>11</v>
      </c>
      <c r="K49" s="3" t="s">
        <v>796</v>
      </c>
      <c r="L49" s="3" t="s">
        <v>11</v>
      </c>
      <c r="M49" s="3" t="s">
        <v>245</v>
      </c>
      <c r="N49" s="3" t="s">
        <v>11</v>
      </c>
      <c r="O49" s="3" t="s">
        <v>10</v>
      </c>
    </row>
    <row r="50" spans="1:15">
      <c r="A50" s="1" t="s">
        <v>2275</v>
      </c>
      <c r="B50" s="98" t="s">
        <v>7211</v>
      </c>
      <c r="C50" s="5" t="s">
        <v>7212</v>
      </c>
      <c r="D50" s="1" t="s">
        <v>2373</v>
      </c>
      <c r="E50" s="1">
        <v>3</v>
      </c>
      <c r="F50" s="1">
        <v>3</v>
      </c>
      <c r="G50" s="1">
        <v>6</v>
      </c>
      <c r="H50" s="1">
        <v>6</v>
      </c>
      <c r="I50" s="1">
        <v>3</v>
      </c>
      <c r="J50" s="1">
        <v>3</v>
      </c>
      <c r="K50" s="1">
        <v>3</v>
      </c>
      <c r="L50" s="1">
        <v>3</v>
      </c>
      <c r="M50" s="1">
        <f>SUM(E50,G50,I50,K50)</f>
        <v>15</v>
      </c>
      <c r="N50" s="1">
        <f>SUM(F50,H50,J50,L50)</f>
        <v>15</v>
      </c>
      <c r="O50" s="1">
        <f>M50-N50</f>
        <v>0</v>
      </c>
    </row>
    <row r="51" spans="1:15">
      <c r="A51" s="1" t="s">
        <v>2276</v>
      </c>
      <c r="B51" s="98" t="s">
        <v>7213</v>
      </c>
      <c r="C51" s="5" t="s">
        <v>6365</v>
      </c>
      <c r="D51" s="1" t="s">
        <v>2373</v>
      </c>
      <c r="E51" s="1">
        <v>3</v>
      </c>
      <c r="F51" s="1">
        <v>3</v>
      </c>
      <c r="G51" s="1">
        <v>6</v>
      </c>
      <c r="H51" s="1">
        <v>6</v>
      </c>
      <c r="I51" s="1">
        <v>3</v>
      </c>
      <c r="J51" s="1">
        <v>3</v>
      </c>
      <c r="K51" s="1">
        <v>3</v>
      </c>
      <c r="L51" s="1">
        <v>3</v>
      </c>
      <c r="M51" s="1">
        <f t="shared" ref="M51:N67" si="6">SUM(E51,G51,I51,K51)</f>
        <v>15</v>
      </c>
      <c r="N51" s="1">
        <f t="shared" si="6"/>
        <v>15</v>
      </c>
      <c r="O51" s="1">
        <f t="shared" ref="O51:O67" si="7">M51-N51</f>
        <v>0</v>
      </c>
    </row>
    <row r="52" spans="1:15">
      <c r="A52" s="1" t="s">
        <v>2277</v>
      </c>
      <c r="B52" s="98" t="s">
        <v>7214</v>
      </c>
      <c r="C52" s="5" t="s">
        <v>4447</v>
      </c>
      <c r="D52" s="1" t="s">
        <v>2373</v>
      </c>
      <c r="E52" s="1">
        <v>3</v>
      </c>
      <c r="F52" s="1">
        <v>3</v>
      </c>
      <c r="G52" s="1">
        <v>6</v>
      </c>
      <c r="H52" s="1">
        <v>6</v>
      </c>
      <c r="I52" s="1">
        <v>3</v>
      </c>
      <c r="J52" s="1">
        <v>3</v>
      </c>
      <c r="K52" s="1">
        <v>3</v>
      </c>
      <c r="L52" s="1">
        <v>3</v>
      </c>
      <c r="M52" s="1">
        <f t="shared" si="6"/>
        <v>15</v>
      </c>
      <c r="N52" s="1">
        <f t="shared" si="6"/>
        <v>15</v>
      </c>
      <c r="O52" s="1">
        <f t="shared" si="7"/>
        <v>0</v>
      </c>
    </row>
    <row r="53" spans="1:15">
      <c r="A53" s="1" t="s">
        <v>2278</v>
      </c>
      <c r="B53" s="98" t="s">
        <v>7215</v>
      </c>
      <c r="C53" s="5" t="s">
        <v>279</v>
      </c>
      <c r="D53" s="1" t="s">
        <v>2373</v>
      </c>
      <c r="E53" s="1">
        <v>3</v>
      </c>
      <c r="F53" s="1">
        <v>3</v>
      </c>
      <c r="G53" s="1">
        <v>6</v>
      </c>
      <c r="H53" s="1">
        <v>6</v>
      </c>
      <c r="I53" s="1">
        <v>3</v>
      </c>
      <c r="J53" s="1">
        <v>3</v>
      </c>
      <c r="K53" s="1">
        <v>3</v>
      </c>
      <c r="L53" s="1">
        <v>3</v>
      </c>
      <c r="M53" s="1">
        <f t="shared" si="6"/>
        <v>15</v>
      </c>
      <c r="N53" s="1">
        <f t="shared" si="6"/>
        <v>15</v>
      </c>
      <c r="O53" s="1">
        <f t="shared" si="7"/>
        <v>0</v>
      </c>
    </row>
    <row r="54" spans="1:15">
      <c r="A54" s="1" t="s">
        <v>2279</v>
      </c>
      <c r="B54" s="98" t="s">
        <v>7216</v>
      </c>
      <c r="C54" s="5" t="s">
        <v>259</v>
      </c>
      <c r="D54" s="1" t="s">
        <v>2373</v>
      </c>
      <c r="E54" s="1">
        <v>3</v>
      </c>
      <c r="F54" s="1">
        <v>3</v>
      </c>
      <c r="G54" s="1">
        <v>6</v>
      </c>
      <c r="H54" s="1">
        <v>6</v>
      </c>
      <c r="I54" s="1">
        <v>3</v>
      </c>
      <c r="J54" s="1">
        <v>3</v>
      </c>
      <c r="K54" s="1">
        <v>3</v>
      </c>
      <c r="L54" s="1">
        <v>3</v>
      </c>
      <c r="M54" s="1">
        <f t="shared" si="6"/>
        <v>15</v>
      </c>
      <c r="N54" s="1">
        <f t="shared" si="6"/>
        <v>15</v>
      </c>
      <c r="O54" s="1">
        <f t="shared" si="7"/>
        <v>0</v>
      </c>
    </row>
    <row r="55" spans="1:15">
      <c r="A55" s="1" t="s">
        <v>2280</v>
      </c>
      <c r="B55" s="98" t="s">
        <v>7217</v>
      </c>
      <c r="C55" s="5" t="s">
        <v>7218</v>
      </c>
      <c r="D55" s="1" t="s">
        <v>2373</v>
      </c>
      <c r="E55" s="1">
        <v>3</v>
      </c>
      <c r="F55" s="1">
        <v>3</v>
      </c>
      <c r="G55" s="1">
        <v>6</v>
      </c>
      <c r="H55" s="1">
        <v>6</v>
      </c>
      <c r="I55" s="1">
        <v>3</v>
      </c>
      <c r="J55" s="1">
        <v>3</v>
      </c>
      <c r="K55" s="1">
        <v>3</v>
      </c>
      <c r="L55" s="1">
        <v>3</v>
      </c>
      <c r="M55" s="1">
        <f t="shared" si="6"/>
        <v>15</v>
      </c>
      <c r="N55" s="1">
        <f t="shared" si="6"/>
        <v>15</v>
      </c>
      <c r="O55" s="1">
        <f t="shared" si="7"/>
        <v>0</v>
      </c>
    </row>
    <row r="56" spans="1:15">
      <c r="A56" s="1" t="s">
        <v>2281</v>
      </c>
      <c r="B56" s="98" t="s">
        <v>7219</v>
      </c>
      <c r="C56" s="5" t="s">
        <v>7220</v>
      </c>
      <c r="D56" s="1" t="s">
        <v>2373</v>
      </c>
      <c r="E56" s="1">
        <v>3</v>
      </c>
      <c r="F56" s="1">
        <v>3</v>
      </c>
      <c r="G56" s="1">
        <v>6</v>
      </c>
      <c r="H56" s="1">
        <v>6</v>
      </c>
      <c r="I56" s="1">
        <v>3</v>
      </c>
      <c r="J56" s="1">
        <v>3</v>
      </c>
      <c r="K56" s="1">
        <v>3</v>
      </c>
      <c r="L56" s="1">
        <v>3</v>
      </c>
      <c r="M56" s="1">
        <f t="shared" si="6"/>
        <v>15</v>
      </c>
      <c r="N56" s="1">
        <f t="shared" si="6"/>
        <v>15</v>
      </c>
      <c r="O56" s="1">
        <f t="shared" si="7"/>
        <v>0</v>
      </c>
    </row>
    <row r="57" spans="1:15">
      <c r="A57" s="1" t="s">
        <v>2282</v>
      </c>
      <c r="B57" s="98" t="s">
        <v>7221</v>
      </c>
      <c r="C57" s="5" t="s">
        <v>7222</v>
      </c>
      <c r="D57" s="1" t="s">
        <v>2373</v>
      </c>
      <c r="E57" s="1">
        <v>3</v>
      </c>
      <c r="F57" s="1">
        <v>3</v>
      </c>
      <c r="G57" s="1">
        <v>6</v>
      </c>
      <c r="H57" s="1">
        <v>6</v>
      </c>
      <c r="I57" s="1">
        <v>3</v>
      </c>
      <c r="J57" s="1">
        <v>3</v>
      </c>
      <c r="K57" s="1">
        <v>3</v>
      </c>
      <c r="L57" s="1">
        <v>3</v>
      </c>
      <c r="M57" s="1">
        <f t="shared" si="6"/>
        <v>15</v>
      </c>
      <c r="N57" s="1">
        <f t="shared" si="6"/>
        <v>15</v>
      </c>
      <c r="O57" s="1">
        <f t="shared" si="7"/>
        <v>0</v>
      </c>
    </row>
    <row r="58" spans="1:15">
      <c r="A58" s="1" t="s">
        <v>2283</v>
      </c>
      <c r="B58" s="98" t="s">
        <v>7223</v>
      </c>
      <c r="C58" s="5" t="s">
        <v>7224</v>
      </c>
      <c r="D58" s="1" t="s">
        <v>2373</v>
      </c>
      <c r="E58" s="1">
        <v>3</v>
      </c>
      <c r="F58" s="1">
        <v>3</v>
      </c>
      <c r="G58" s="1">
        <v>6</v>
      </c>
      <c r="H58" s="1">
        <v>6</v>
      </c>
      <c r="I58" s="1">
        <v>3</v>
      </c>
      <c r="J58" s="1">
        <v>3</v>
      </c>
      <c r="K58" s="1">
        <v>3</v>
      </c>
      <c r="L58" s="1">
        <v>3</v>
      </c>
      <c r="M58" s="1">
        <f t="shared" si="6"/>
        <v>15</v>
      </c>
      <c r="N58" s="1">
        <f t="shared" si="6"/>
        <v>15</v>
      </c>
      <c r="O58" s="1">
        <f t="shared" si="7"/>
        <v>0</v>
      </c>
    </row>
    <row r="59" spans="1:15">
      <c r="A59" s="1" t="s">
        <v>2284</v>
      </c>
      <c r="B59" s="98" t="s">
        <v>7225</v>
      </c>
      <c r="C59" s="5" t="s">
        <v>2136</v>
      </c>
      <c r="D59" s="1" t="s">
        <v>2373</v>
      </c>
      <c r="E59" s="1">
        <v>3</v>
      </c>
      <c r="F59" s="1">
        <v>3</v>
      </c>
      <c r="G59" s="1">
        <v>6</v>
      </c>
      <c r="H59" s="1">
        <v>6</v>
      </c>
      <c r="I59" s="1">
        <v>3</v>
      </c>
      <c r="J59" s="1">
        <v>3</v>
      </c>
      <c r="K59" s="1">
        <v>3</v>
      </c>
      <c r="L59" s="1">
        <v>3</v>
      </c>
      <c r="M59" s="1">
        <f t="shared" si="6"/>
        <v>15</v>
      </c>
      <c r="N59" s="1">
        <f t="shared" si="6"/>
        <v>15</v>
      </c>
      <c r="O59" s="1">
        <f t="shared" si="7"/>
        <v>0</v>
      </c>
    </row>
    <row r="60" spans="1:15">
      <c r="A60" s="1" t="s">
        <v>2285</v>
      </c>
      <c r="B60" s="98" t="s">
        <v>7226</v>
      </c>
      <c r="C60" s="5" t="s">
        <v>2136</v>
      </c>
      <c r="D60" s="1" t="s">
        <v>2373</v>
      </c>
      <c r="E60" s="1">
        <v>3</v>
      </c>
      <c r="F60" s="1">
        <v>3</v>
      </c>
      <c r="G60" s="1">
        <v>6</v>
      </c>
      <c r="H60" s="1">
        <v>6</v>
      </c>
      <c r="I60" s="1">
        <v>3</v>
      </c>
      <c r="J60" s="1">
        <v>3</v>
      </c>
      <c r="K60" s="1">
        <v>3</v>
      </c>
      <c r="L60" s="1">
        <v>3</v>
      </c>
      <c r="M60" s="1">
        <f t="shared" si="6"/>
        <v>15</v>
      </c>
      <c r="N60" s="1">
        <f t="shared" si="6"/>
        <v>15</v>
      </c>
      <c r="O60" s="1">
        <f t="shared" si="7"/>
        <v>0</v>
      </c>
    </row>
    <row r="61" spans="1:15">
      <c r="A61" s="1" t="s">
        <v>2286</v>
      </c>
      <c r="B61" s="103" t="s">
        <v>7227</v>
      </c>
      <c r="C61" s="5" t="s">
        <v>357</v>
      </c>
      <c r="D61" s="1" t="s">
        <v>2373</v>
      </c>
      <c r="E61" s="1">
        <v>3</v>
      </c>
      <c r="F61" s="1">
        <v>3</v>
      </c>
      <c r="G61" s="1">
        <v>6</v>
      </c>
      <c r="H61" s="1">
        <v>6</v>
      </c>
      <c r="I61" s="1">
        <v>3</v>
      </c>
      <c r="J61" s="1">
        <v>3</v>
      </c>
      <c r="K61" s="1">
        <v>3</v>
      </c>
      <c r="L61" s="1">
        <v>3</v>
      </c>
      <c r="M61" s="1">
        <f t="shared" si="6"/>
        <v>15</v>
      </c>
      <c r="N61" s="1">
        <f t="shared" si="6"/>
        <v>15</v>
      </c>
      <c r="O61" s="1">
        <f t="shared" si="7"/>
        <v>0</v>
      </c>
    </row>
    <row r="62" spans="1:15">
      <c r="A62" s="1" t="s">
        <v>2287</v>
      </c>
      <c r="B62" s="103" t="s">
        <v>7228</v>
      </c>
      <c r="C62" s="5" t="s">
        <v>7229</v>
      </c>
      <c r="D62" s="1" t="s">
        <v>2373</v>
      </c>
      <c r="E62" s="1">
        <v>3</v>
      </c>
      <c r="F62" s="1">
        <v>3</v>
      </c>
      <c r="G62" s="1">
        <v>6</v>
      </c>
      <c r="H62" s="1">
        <v>6</v>
      </c>
      <c r="I62" s="1">
        <v>3</v>
      </c>
      <c r="J62" s="1">
        <v>3</v>
      </c>
      <c r="K62" s="1">
        <v>3</v>
      </c>
      <c r="L62" s="1">
        <v>3</v>
      </c>
      <c r="M62" s="1">
        <f t="shared" si="6"/>
        <v>15</v>
      </c>
      <c r="N62" s="1">
        <f t="shared" si="6"/>
        <v>15</v>
      </c>
      <c r="O62" s="1">
        <f t="shared" si="7"/>
        <v>0</v>
      </c>
    </row>
    <row r="63" spans="1:15">
      <c r="A63" s="1" t="s">
        <v>2288</v>
      </c>
      <c r="B63" s="103" t="s">
        <v>7230</v>
      </c>
      <c r="C63" s="5" t="s">
        <v>5102</v>
      </c>
      <c r="D63" s="1" t="s">
        <v>2373</v>
      </c>
      <c r="E63" s="1">
        <v>3</v>
      </c>
      <c r="F63" s="1">
        <v>3</v>
      </c>
      <c r="G63" s="1">
        <v>6</v>
      </c>
      <c r="H63" s="1">
        <v>6</v>
      </c>
      <c r="I63" s="1">
        <v>3</v>
      </c>
      <c r="J63" s="1">
        <v>3</v>
      </c>
      <c r="K63" s="1">
        <v>3</v>
      </c>
      <c r="L63" s="1">
        <v>3</v>
      </c>
      <c r="M63" s="1">
        <f t="shared" si="6"/>
        <v>15</v>
      </c>
      <c r="N63" s="1">
        <f t="shared" si="6"/>
        <v>15</v>
      </c>
      <c r="O63" s="1">
        <f t="shared" si="7"/>
        <v>0</v>
      </c>
    </row>
    <row r="64" spans="1:15">
      <c r="A64" s="1" t="s">
        <v>2289</v>
      </c>
      <c r="B64" s="103" t="s">
        <v>7231</v>
      </c>
      <c r="C64" s="5" t="s">
        <v>7232</v>
      </c>
      <c r="D64" s="1" t="s">
        <v>2373</v>
      </c>
      <c r="E64" s="1">
        <v>3</v>
      </c>
      <c r="F64" s="1">
        <v>3</v>
      </c>
      <c r="G64" s="1">
        <v>6</v>
      </c>
      <c r="H64" s="1">
        <v>6</v>
      </c>
      <c r="I64" s="1">
        <v>3</v>
      </c>
      <c r="J64" s="1">
        <v>3</v>
      </c>
      <c r="K64" s="1">
        <v>3</v>
      </c>
      <c r="L64" s="1">
        <v>3</v>
      </c>
      <c r="M64" s="1">
        <f t="shared" si="6"/>
        <v>15</v>
      </c>
      <c r="N64" s="1">
        <f t="shared" si="6"/>
        <v>15</v>
      </c>
      <c r="O64" s="1">
        <f t="shared" si="7"/>
        <v>0</v>
      </c>
    </row>
    <row r="65" spans="1:15">
      <c r="A65" s="1" t="s">
        <v>2290</v>
      </c>
      <c r="B65" s="103" t="s">
        <v>7233</v>
      </c>
      <c r="C65" s="5" t="s">
        <v>4319</v>
      </c>
      <c r="D65" s="1" t="s">
        <v>2373</v>
      </c>
      <c r="E65" s="1">
        <v>3</v>
      </c>
      <c r="F65" s="1">
        <v>3</v>
      </c>
      <c r="G65" s="1">
        <v>6</v>
      </c>
      <c r="H65" s="1">
        <v>6</v>
      </c>
      <c r="I65" s="1">
        <v>3</v>
      </c>
      <c r="J65" s="1">
        <v>3</v>
      </c>
      <c r="K65" s="1">
        <v>3</v>
      </c>
      <c r="L65" s="1">
        <v>3</v>
      </c>
      <c r="M65" s="1">
        <f t="shared" si="6"/>
        <v>15</v>
      </c>
      <c r="N65" s="1">
        <f t="shared" si="6"/>
        <v>15</v>
      </c>
      <c r="O65" s="1">
        <f t="shared" si="7"/>
        <v>0</v>
      </c>
    </row>
    <row r="66" spans="1:15">
      <c r="A66" s="1" t="s">
        <v>2290</v>
      </c>
      <c r="B66" s="101" t="s">
        <v>7234</v>
      </c>
      <c r="C66" s="5" t="s">
        <v>7235</v>
      </c>
      <c r="D66" s="1" t="s">
        <v>2373</v>
      </c>
      <c r="E66" s="1">
        <v>3</v>
      </c>
      <c r="F66" s="1">
        <v>3</v>
      </c>
      <c r="G66" s="1">
        <v>6</v>
      </c>
      <c r="H66" s="1">
        <v>6</v>
      </c>
      <c r="I66" s="1">
        <v>3</v>
      </c>
      <c r="J66" s="1">
        <v>3</v>
      </c>
      <c r="K66" s="1">
        <v>3</v>
      </c>
      <c r="L66" s="1">
        <v>3</v>
      </c>
      <c r="M66" s="1">
        <f t="shared" si="6"/>
        <v>15</v>
      </c>
      <c r="N66" s="1">
        <f t="shared" si="6"/>
        <v>15</v>
      </c>
      <c r="O66" s="1">
        <f t="shared" si="7"/>
        <v>0</v>
      </c>
    </row>
    <row r="67" spans="1:15">
      <c r="A67" s="1" t="s">
        <v>2291</v>
      </c>
      <c r="B67" s="5"/>
      <c r="C67" s="5"/>
      <c r="D67" s="1" t="s">
        <v>2373</v>
      </c>
      <c r="E67" s="1"/>
      <c r="F67" s="1"/>
      <c r="G67" s="1"/>
      <c r="H67" s="1"/>
      <c r="I67" s="1"/>
      <c r="J67" s="1"/>
      <c r="K67" s="1"/>
      <c r="L67" s="1"/>
      <c r="M67" s="1">
        <f t="shared" si="6"/>
        <v>0</v>
      </c>
      <c r="N67" s="1">
        <f t="shared" si="6"/>
        <v>0</v>
      </c>
      <c r="O67" s="1">
        <f t="shared" si="7"/>
        <v>0</v>
      </c>
    </row>
    <row r="68" spans="1:15">
      <c r="A68" s="28"/>
      <c r="B68" s="41"/>
      <c r="C68" s="41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>
      <c r="A69" s="28"/>
      <c r="B69" s="41"/>
      <c r="C69" s="41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1" spans="1:15">
      <c r="B71" t="s">
        <v>24</v>
      </c>
    </row>
    <row r="74" spans="1:15">
      <c r="M74" t="s">
        <v>797</v>
      </c>
    </row>
    <row r="75" spans="1:15">
      <c r="M75" t="s">
        <v>244</v>
      </c>
    </row>
  </sheetData>
  <mergeCells count="12">
    <mergeCell ref="A1:O1"/>
    <mergeCell ref="A2:O2"/>
    <mergeCell ref="E3:F3"/>
    <mergeCell ref="G3:H3"/>
    <mergeCell ref="I3:J3"/>
    <mergeCell ref="K3:L3"/>
    <mergeCell ref="A46:O46"/>
    <mergeCell ref="A47:O47"/>
    <mergeCell ref="E48:F48"/>
    <mergeCell ref="G48:H48"/>
    <mergeCell ref="I48:J48"/>
    <mergeCell ref="K48:L4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B.Com.</vt:lpstr>
      <vt:lpstr>B.A.</vt:lpstr>
      <vt:lpstr>B.Sc. (CBZ)</vt:lpstr>
      <vt:lpstr>B.Sc. (PCM)</vt:lpstr>
      <vt:lpstr>B.Sc. (PSM)</vt:lpstr>
      <vt:lpstr>M.A. ECO</vt:lpstr>
      <vt:lpstr>M.A. ENG</vt:lpstr>
      <vt:lpstr>M.A. HINDI</vt:lpstr>
      <vt:lpstr>M.A. HISTORY</vt:lpstr>
      <vt:lpstr>M.A. POL. SC.</vt:lpstr>
      <vt:lpstr>M.A. SANS</vt:lpstr>
      <vt:lpstr>M.Sc. MATHS</vt:lpstr>
      <vt:lpstr>M.Sc. BOT</vt:lpstr>
      <vt:lpstr>M.Sc. PHY</vt:lpstr>
      <vt:lpstr>M.Sc. ZOO</vt:lpstr>
      <vt:lpstr>M.Sc. STAT</vt:lpstr>
      <vt:lpstr>M.Sc. CHEM</vt:lpstr>
      <vt:lpstr>M.Com.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COMPDEPTT</dc:creator>
  <cp:lastModifiedBy>acer</cp:lastModifiedBy>
  <cp:lastPrinted>2017-11-07T08:12:08Z</cp:lastPrinted>
  <dcterms:created xsi:type="dcterms:W3CDTF">2016-09-02T05:29:33Z</dcterms:created>
  <dcterms:modified xsi:type="dcterms:W3CDTF">2010-01-01T07:12:13Z</dcterms:modified>
</cp:coreProperties>
</file>